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31"/>
  </bookViews>
  <sheets>
    <sheet name="JARO 2018" sheetId="1" r:id="rId1"/>
    <sheet name=" malé" sheetId="2" r:id="rId2"/>
  </sheets>
  <calcPr calcId="145621" iterateDelta="1E-4"/>
</workbook>
</file>

<file path=xl/calcChain.xml><?xml version="1.0" encoding="utf-8"?>
<calcChain xmlns="http://schemas.openxmlformats.org/spreadsheetml/2006/main">
  <c r="N75" i="2" l="1"/>
  <c r="M75" i="2"/>
  <c r="K75" i="2"/>
  <c r="J75" i="2"/>
  <c r="E75" i="2"/>
  <c r="D75" i="2"/>
  <c r="B75" i="2"/>
  <c r="A75" i="2"/>
  <c r="N74" i="2"/>
  <c r="M74" i="2"/>
  <c r="K74" i="2"/>
  <c r="J74" i="2"/>
  <c r="E74" i="2"/>
  <c r="D74" i="2"/>
  <c r="B74" i="2"/>
  <c r="A74" i="2"/>
  <c r="N73" i="2"/>
  <c r="M73" i="2"/>
  <c r="K73" i="2"/>
  <c r="J73" i="2"/>
  <c r="E73" i="2"/>
  <c r="D73" i="2"/>
  <c r="B73" i="2"/>
  <c r="A73" i="2"/>
  <c r="N72" i="2"/>
  <c r="M72" i="2"/>
  <c r="K72" i="2"/>
  <c r="J72" i="2"/>
  <c r="E72" i="2"/>
  <c r="D72" i="2"/>
  <c r="B72" i="2"/>
  <c r="A72" i="2"/>
  <c r="N71" i="2"/>
  <c r="M71" i="2"/>
  <c r="K71" i="2"/>
  <c r="J71" i="2"/>
  <c r="E71" i="2"/>
  <c r="D71" i="2"/>
  <c r="B71" i="2"/>
  <c r="A71" i="2"/>
  <c r="N70" i="2"/>
  <c r="M70" i="2"/>
  <c r="K70" i="2"/>
  <c r="J70" i="2"/>
  <c r="E70" i="2"/>
  <c r="D70" i="2"/>
  <c r="B70" i="2"/>
  <c r="A70" i="2"/>
  <c r="N69" i="2"/>
  <c r="M69" i="2"/>
  <c r="K69" i="2"/>
  <c r="J69" i="2"/>
  <c r="E69" i="2"/>
  <c r="D69" i="2"/>
  <c r="B69" i="2"/>
  <c r="A69" i="2"/>
  <c r="N68" i="2"/>
  <c r="M68" i="2"/>
  <c r="K68" i="2"/>
  <c r="J68" i="2"/>
  <c r="E68" i="2"/>
  <c r="D68" i="2"/>
  <c r="B68" i="2"/>
  <c r="A68" i="2"/>
  <c r="N67" i="2"/>
  <c r="M67" i="2"/>
  <c r="K67" i="2"/>
  <c r="J67" i="2"/>
  <c r="E67" i="2"/>
  <c r="D67" i="2"/>
  <c r="B67" i="2"/>
  <c r="A67" i="2"/>
  <c r="N66" i="2"/>
  <c r="M66" i="2"/>
  <c r="K66" i="2"/>
  <c r="J66" i="2"/>
  <c r="E66" i="2"/>
  <c r="D66" i="2"/>
  <c r="B66" i="2"/>
  <c r="A66" i="2"/>
  <c r="N65" i="2"/>
  <c r="M65" i="2"/>
  <c r="K65" i="2"/>
  <c r="J65" i="2"/>
  <c r="E65" i="2"/>
  <c r="D65" i="2"/>
  <c r="B65" i="2"/>
  <c r="A65" i="2"/>
  <c r="P64" i="2"/>
  <c r="N64" i="2"/>
  <c r="M64" i="2"/>
  <c r="K64" i="2"/>
  <c r="J64" i="2"/>
  <c r="G64" i="2"/>
  <c r="E64" i="2"/>
  <c r="D64" i="2"/>
  <c r="B64" i="2"/>
  <c r="A64" i="2"/>
  <c r="P63" i="2"/>
  <c r="N63" i="2"/>
  <c r="M63" i="2"/>
  <c r="K63" i="2"/>
  <c r="J63" i="2"/>
  <c r="G63" i="2"/>
  <c r="E63" i="2"/>
  <c r="D63" i="2"/>
  <c r="B63" i="2"/>
  <c r="A63" i="2"/>
  <c r="P62" i="2"/>
  <c r="N62" i="2"/>
  <c r="M62" i="2"/>
  <c r="K62" i="2"/>
  <c r="J62" i="2"/>
  <c r="G62" i="2"/>
  <c r="E62" i="2"/>
  <c r="D62" i="2"/>
  <c r="B62" i="2"/>
  <c r="A62" i="2"/>
  <c r="P61" i="2"/>
  <c r="N61" i="2"/>
  <c r="M61" i="2"/>
  <c r="K61" i="2"/>
  <c r="J61" i="2"/>
  <c r="G61" i="2"/>
  <c r="E61" i="2"/>
  <c r="D61" i="2"/>
  <c r="B61" i="2"/>
  <c r="A61" i="2"/>
  <c r="N59" i="2"/>
  <c r="J59" i="2"/>
  <c r="E59" i="2"/>
  <c r="A59" i="2"/>
  <c r="N58" i="2"/>
  <c r="E58" i="2"/>
  <c r="N56" i="2"/>
  <c r="M56" i="2"/>
  <c r="K56" i="2"/>
  <c r="J56" i="2"/>
  <c r="E56" i="2"/>
  <c r="D56" i="2"/>
  <c r="B56" i="2"/>
  <c r="A56" i="2"/>
  <c r="N55" i="2"/>
  <c r="M55" i="2"/>
  <c r="K55" i="2"/>
  <c r="J55" i="2"/>
  <c r="E55" i="2"/>
  <c r="D55" i="2"/>
  <c r="B55" i="2"/>
  <c r="A55" i="2"/>
  <c r="N54" i="2"/>
  <c r="M54" i="2"/>
  <c r="K54" i="2"/>
  <c r="J54" i="2"/>
  <c r="E54" i="2"/>
  <c r="D54" i="2"/>
  <c r="B54" i="2"/>
  <c r="A54" i="2"/>
  <c r="N53" i="2"/>
  <c r="M53" i="2"/>
  <c r="K53" i="2"/>
  <c r="J53" i="2"/>
  <c r="E53" i="2"/>
  <c r="D53" i="2"/>
  <c r="B53" i="2"/>
  <c r="A53" i="2"/>
  <c r="N52" i="2"/>
  <c r="M52" i="2"/>
  <c r="K52" i="2"/>
  <c r="J52" i="2"/>
  <c r="E52" i="2"/>
  <c r="D52" i="2"/>
  <c r="B52" i="2"/>
  <c r="A52" i="2"/>
  <c r="N51" i="2"/>
  <c r="M51" i="2"/>
  <c r="K51" i="2"/>
  <c r="J51" i="2"/>
  <c r="E51" i="2"/>
  <c r="D51" i="2"/>
  <c r="B51" i="2"/>
  <c r="A51" i="2"/>
  <c r="N50" i="2"/>
  <c r="M50" i="2"/>
  <c r="K50" i="2"/>
  <c r="J50" i="2"/>
  <c r="E50" i="2"/>
  <c r="D50" i="2"/>
  <c r="B50" i="2"/>
  <c r="A50" i="2"/>
  <c r="N49" i="2"/>
  <c r="M49" i="2"/>
  <c r="K49" i="2"/>
  <c r="J49" i="2"/>
  <c r="E49" i="2"/>
  <c r="D49" i="2"/>
  <c r="B49" i="2"/>
  <c r="A49" i="2"/>
  <c r="N48" i="2"/>
  <c r="M48" i="2"/>
  <c r="K48" i="2"/>
  <c r="J48" i="2"/>
  <c r="E48" i="2"/>
  <c r="D48" i="2"/>
  <c r="B48" i="2"/>
  <c r="A48" i="2"/>
  <c r="N47" i="2"/>
  <c r="M47" i="2"/>
  <c r="K47" i="2"/>
  <c r="J47" i="2"/>
  <c r="E47" i="2"/>
  <c r="D47" i="2"/>
  <c r="B47" i="2"/>
  <c r="A47" i="2"/>
  <c r="N46" i="2"/>
  <c r="M46" i="2"/>
  <c r="K46" i="2"/>
  <c r="J46" i="2"/>
  <c r="E46" i="2"/>
  <c r="D46" i="2"/>
  <c r="B46" i="2"/>
  <c r="A46" i="2"/>
  <c r="P45" i="2"/>
  <c r="N45" i="2"/>
  <c r="M45" i="2"/>
  <c r="K45" i="2"/>
  <c r="J45" i="2"/>
  <c r="G45" i="2"/>
  <c r="E45" i="2"/>
  <c r="D45" i="2"/>
  <c r="B45" i="2"/>
  <c r="A45" i="2"/>
  <c r="P44" i="2"/>
  <c r="N44" i="2"/>
  <c r="M44" i="2"/>
  <c r="K44" i="2"/>
  <c r="J44" i="2"/>
  <c r="G44" i="2"/>
  <c r="E44" i="2"/>
  <c r="D44" i="2"/>
  <c r="B44" i="2"/>
  <c r="A44" i="2"/>
  <c r="P43" i="2"/>
  <c r="N43" i="2"/>
  <c r="M43" i="2"/>
  <c r="K43" i="2"/>
  <c r="J43" i="2"/>
  <c r="G43" i="2"/>
  <c r="E43" i="2"/>
  <c r="D43" i="2"/>
  <c r="B43" i="2"/>
  <c r="A43" i="2"/>
  <c r="P42" i="2"/>
  <c r="N42" i="2"/>
  <c r="M42" i="2"/>
  <c r="K42" i="2"/>
  <c r="J42" i="2"/>
  <c r="G42" i="2"/>
  <c r="E42" i="2"/>
  <c r="D42" i="2"/>
  <c r="B42" i="2"/>
  <c r="A42" i="2"/>
  <c r="N40" i="2"/>
  <c r="J40" i="2"/>
  <c r="E40" i="2"/>
  <c r="A40" i="2"/>
  <c r="N39" i="2"/>
  <c r="E39" i="2"/>
  <c r="N37" i="2"/>
  <c r="M37" i="2"/>
  <c r="K37" i="2"/>
  <c r="J37" i="2"/>
  <c r="E37" i="2"/>
  <c r="D37" i="2"/>
  <c r="B37" i="2"/>
  <c r="A37" i="2"/>
  <c r="N36" i="2"/>
  <c r="M36" i="2"/>
  <c r="K36" i="2"/>
  <c r="J36" i="2"/>
  <c r="E36" i="2"/>
  <c r="D36" i="2"/>
  <c r="B36" i="2"/>
  <c r="A36" i="2"/>
  <c r="N35" i="2"/>
  <c r="M35" i="2"/>
  <c r="K35" i="2"/>
  <c r="J35" i="2"/>
  <c r="E35" i="2"/>
  <c r="D35" i="2"/>
  <c r="B35" i="2"/>
  <c r="A35" i="2"/>
  <c r="N34" i="2"/>
  <c r="M34" i="2"/>
  <c r="K34" i="2"/>
  <c r="J34" i="2"/>
  <c r="E34" i="2"/>
  <c r="D34" i="2"/>
  <c r="B34" i="2"/>
  <c r="A34" i="2"/>
  <c r="N33" i="2"/>
  <c r="M33" i="2"/>
  <c r="K33" i="2"/>
  <c r="J33" i="2"/>
  <c r="E33" i="2"/>
  <c r="D33" i="2"/>
  <c r="B33" i="2"/>
  <c r="A33" i="2"/>
  <c r="N32" i="2"/>
  <c r="M32" i="2"/>
  <c r="K32" i="2"/>
  <c r="J32" i="2"/>
  <c r="E32" i="2"/>
  <c r="D32" i="2"/>
  <c r="B32" i="2"/>
  <c r="A32" i="2"/>
  <c r="N31" i="2"/>
  <c r="M31" i="2"/>
  <c r="K31" i="2"/>
  <c r="J31" i="2"/>
  <c r="E31" i="2"/>
  <c r="D31" i="2"/>
  <c r="B31" i="2"/>
  <c r="A31" i="2"/>
  <c r="N30" i="2"/>
  <c r="M30" i="2"/>
  <c r="K30" i="2"/>
  <c r="J30" i="2"/>
  <c r="E30" i="2"/>
  <c r="D30" i="2"/>
  <c r="B30" i="2"/>
  <c r="A30" i="2"/>
  <c r="N29" i="2"/>
  <c r="M29" i="2"/>
  <c r="K29" i="2"/>
  <c r="J29" i="2"/>
  <c r="E29" i="2"/>
  <c r="D29" i="2"/>
  <c r="B29" i="2"/>
  <c r="A29" i="2"/>
  <c r="N28" i="2"/>
  <c r="M28" i="2"/>
  <c r="K28" i="2"/>
  <c r="J28" i="2"/>
  <c r="E28" i="2"/>
  <c r="D28" i="2"/>
  <c r="B28" i="2"/>
  <c r="A28" i="2"/>
  <c r="N27" i="2"/>
  <c r="M27" i="2"/>
  <c r="K27" i="2"/>
  <c r="J27" i="2"/>
  <c r="E27" i="2"/>
  <c r="D27" i="2"/>
  <c r="B27" i="2"/>
  <c r="A27" i="2"/>
  <c r="P26" i="2"/>
  <c r="N26" i="2"/>
  <c r="M26" i="2"/>
  <c r="K26" i="2"/>
  <c r="J26" i="2"/>
  <c r="E26" i="2"/>
  <c r="D26" i="2"/>
  <c r="B26" i="2"/>
  <c r="A26" i="2"/>
  <c r="P25" i="2"/>
  <c r="N25" i="2"/>
  <c r="M25" i="2"/>
  <c r="K25" i="2"/>
  <c r="J25" i="2"/>
  <c r="E25" i="2"/>
  <c r="D25" i="2"/>
  <c r="B25" i="2"/>
  <c r="A25" i="2"/>
  <c r="P24" i="2"/>
  <c r="N24" i="2"/>
  <c r="M24" i="2"/>
  <c r="K24" i="2"/>
  <c r="J24" i="2"/>
  <c r="G24" i="2"/>
  <c r="E24" i="2"/>
  <c r="D24" i="2"/>
  <c r="B24" i="2"/>
  <c r="A24" i="2"/>
  <c r="P23" i="2"/>
  <c r="N23" i="2"/>
  <c r="M23" i="2"/>
  <c r="K23" i="2"/>
  <c r="J23" i="2"/>
  <c r="G23" i="2"/>
  <c r="E23" i="2"/>
  <c r="D23" i="2"/>
  <c r="B23" i="2"/>
  <c r="A23" i="2"/>
  <c r="J21" i="2"/>
  <c r="A21" i="2"/>
  <c r="N20" i="2"/>
  <c r="E20" i="2"/>
  <c r="N18" i="2"/>
  <c r="M18" i="2"/>
  <c r="K18" i="2"/>
  <c r="J18" i="2"/>
  <c r="E18" i="2"/>
  <c r="D18" i="2"/>
  <c r="B18" i="2"/>
  <c r="A18" i="2"/>
  <c r="N17" i="2"/>
  <c r="M17" i="2"/>
  <c r="K17" i="2"/>
  <c r="J17" i="2"/>
  <c r="E17" i="2"/>
  <c r="D17" i="2"/>
  <c r="B17" i="2"/>
  <c r="A17" i="2"/>
  <c r="N16" i="2"/>
  <c r="M16" i="2"/>
  <c r="K16" i="2"/>
  <c r="J16" i="2"/>
  <c r="E16" i="2"/>
  <c r="D16" i="2"/>
  <c r="B16" i="2"/>
  <c r="A16" i="2"/>
  <c r="N15" i="2"/>
  <c r="M15" i="2"/>
  <c r="K15" i="2"/>
  <c r="J15" i="2"/>
  <c r="E15" i="2"/>
  <c r="D15" i="2"/>
  <c r="B15" i="2"/>
  <c r="A15" i="2"/>
  <c r="N14" i="2"/>
  <c r="M14" i="2"/>
  <c r="K14" i="2"/>
  <c r="J14" i="2"/>
  <c r="E14" i="2"/>
  <c r="D14" i="2"/>
  <c r="B14" i="2"/>
  <c r="A14" i="2"/>
  <c r="N13" i="2"/>
  <c r="M13" i="2"/>
  <c r="K13" i="2"/>
  <c r="J13" i="2"/>
  <c r="E13" i="2"/>
  <c r="D13" i="2"/>
  <c r="B13" i="2"/>
  <c r="A13" i="2"/>
  <c r="N12" i="2"/>
  <c r="M12" i="2"/>
  <c r="K12" i="2"/>
  <c r="J12" i="2"/>
  <c r="E12" i="2"/>
  <c r="D12" i="2"/>
  <c r="B12" i="2"/>
  <c r="A12" i="2"/>
  <c r="N11" i="2"/>
  <c r="M11" i="2"/>
  <c r="K11" i="2"/>
  <c r="J11" i="2"/>
  <c r="E11" i="2"/>
  <c r="D11" i="2"/>
  <c r="B11" i="2"/>
  <c r="A11" i="2"/>
  <c r="N10" i="2"/>
  <c r="M10" i="2"/>
  <c r="K10" i="2"/>
  <c r="J10" i="2"/>
  <c r="E10" i="2"/>
  <c r="D10" i="2"/>
  <c r="B10" i="2"/>
  <c r="A10" i="2"/>
  <c r="N9" i="2"/>
  <c r="M9" i="2"/>
  <c r="K9" i="2"/>
  <c r="J9" i="2"/>
  <c r="E9" i="2"/>
  <c r="D9" i="2"/>
  <c r="B9" i="2"/>
  <c r="A9" i="2"/>
  <c r="N8" i="2"/>
  <c r="M8" i="2"/>
  <c r="K8" i="2"/>
  <c r="J8" i="2"/>
  <c r="E8" i="2"/>
  <c r="D8" i="2"/>
  <c r="B8" i="2"/>
  <c r="A8" i="2"/>
  <c r="P7" i="2"/>
  <c r="N7" i="2"/>
  <c r="M7" i="2"/>
  <c r="K7" i="2"/>
  <c r="J7" i="2"/>
  <c r="G7" i="2"/>
  <c r="E7" i="2"/>
  <c r="D7" i="2"/>
  <c r="B7" i="2"/>
  <c r="A7" i="2"/>
  <c r="P6" i="2"/>
  <c r="N6" i="2"/>
  <c r="M6" i="2"/>
  <c r="K6" i="2"/>
  <c r="J6" i="2"/>
  <c r="G6" i="2"/>
  <c r="E6" i="2"/>
  <c r="D6" i="2"/>
  <c r="B6" i="2"/>
  <c r="A6" i="2"/>
  <c r="P5" i="2"/>
  <c r="N5" i="2"/>
  <c r="M5" i="2"/>
  <c r="K5" i="2"/>
  <c r="J5" i="2"/>
  <c r="G5" i="2"/>
  <c r="E5" i="2"/>
  <c r="D5" i="2"/>
  <c r="B5" i="2"/>
  <c r="A5" i="2"/>
  <c r="P4" i="2"/>
  <c r="N4" i="2"/>
  <c r="M4" i="2"/>
  <c r="K4" i="2"/>
  <c r="J4" i="2"/>
  <c r="G4" i="2"/>
  <c r="E4" i="2"/>
  <c r="D4" i="2"/>
  <c r="B4" i="2"/>
  <c r="A4" i="2"/>
  <c r="J2" i="2"/>
  <c r="A2" i="2"/>
  <c r="N1" i="2"/>
  <c r="E1" i="2"/>
</calcChain>
</file>

<file path=xl/sharedStrings.xml><?xml version="1.0" encoding="utf-8"?>
<sst xmlns="http://schemas.openxmlformats.org/spreadsheetml/2006/main" count="262" uniqueCount="28">
  <si>
    <t>SK KROČEHLAVY</t>
  </si>
  <si>
    <t>Den</t>
  </si>
  <si>
    <t>Datum    čas</t>
  </si>
  <si>
    <t>Odjezd</t>
  </si>
  <si>
    <t>Domácí</t>
  </si>
  <si>
    <t>Hosté</t>
  </si>
  <si>
    <t>Výsledek</t>
  </si>
  <si>
    <t>Poločas</t>
  </si>
  <si>
    <t>Body</t>
  </si>
  <si>
    <t>Pozn.</t>
  </si>
  <si>
    <t>SO</t>
  </si>
  <si>
    <t>:</t>
  </si>
  <si>
    <t>(     :     )</t>
  </si>
  <si>
    <t>SK Pavlíkov</t>
  </si>
  <si>
    <t>SK Slaný</t>
  </si>
  <si>
    <t>FK Kralupy 1901</t>
  </si>
  <si>
    <r>
      <t xml:space="preserve">S T A R Š Í   Ž Á C I   </t>
    </r>
    <r>
      <rPr>
        <sz val="16"/>
        <rFont val="Arial"/>
        <family val="2"/>
        <charset val="238"/>
      </rPr>
      <t>(od 1.1.2003 a mladší)</t>
    </r>
  </si>
  <si>
    <t>NE</t>
  </si>
  <si>
    <t>UNION CERHOVICE</t>
  </si>
  <si>
    <t>TJ Kunice</t>
  </si>
  <si>
    <t>AFK Loděnice</t>
  </si>
  <si>
    <t>FK Lety</t>
  </si>
  <si>
    <t>TJ Sokol Červený Újezd</t>
  </si>
  <si>
    <t>TJ Slavia Louňovice</t>
  </si>
  <si>
    <t>I.A třída starších žáků skupina A - JARO 2018</t>
  </si>
  <si>
    <t>Trenéři : Josef Švarc (603 381 578), Josef Klečák (606 379 511), Daniel Škorpil (721 451 864), Vedoucí mužstva : Martin Voštinka (728 007 650)</t>
  </si>
  <si>
    <t xml:space="preserve">SK Olympie Dolní Břežany </t>
  </si>
  <si>
    <t xml:space="preserve">SK Slavia Jesenice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</si>
</sst>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h:mm;@"/>
    <numFmt numFmtId="166" formatCode="d/m/yy\ h:mm;@"/>
  </numFmts>
  <fonts count="1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color rgb="FF00B05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family val="2"/>
      <charset val="238"/>
    </font>
    <font>
      <sz val="16"/>
      <name val="Arial CE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2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Border="1" applyAlignment="1">
      <alignment shrinkToFit="1"/>
    </xf>
    <xf numFmtId="0" fontId="10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indent="3"/>
    </xf>
    <xf numFmtId="0" fontId="9" fillId="0" borderId="0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/>
    <xf numFmtId="20" fontId="7" fillId="0" borderId="0" xfId="0" applyNumberFormat="1" applyFont="1" applyBorder="1" applyAlignment="1">
      <alignment horizontal="center"/>
    </xf>
    <xf numFmtId="0" fontId="12" fillId="0" borderId="0" xfId="0" applyFont="1" applyBorder="1"/>
    <xf numFmtId="20" fontId="0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Border="1"/>
    <xf numFmtId="20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65" fontId="5" fillId="0" borderId="0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165" fontId="6" fillId="0" borderId="0" xfId="0" applyNumberFormat="1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6" fontId="5" fillId="2" borderId="9" xfId="1" applyNumberFormat="1" applyFont="1" applyFill="1" applyBorder="1" applyAlignment="1">
      <alignment horizontal="right" vertical="center" wrapText="1" indent="3"/>
    </xf>
    <xf numFmtId="0" fontId="5" fillId="2" borderId="9" xfId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shrinkToFit="1"/>
    </xf>
    <xf numFmtId="16" fontId="5" fillId="2" borderId="9" xfId="1" applyNumberFormat="1" applyFont="1" applyFill="1" applyBorder="1" applyAlignment="1">
      <alignment horizontal="center" vertical="center" wrapText="1"/>
    </xf>
    <xf numFmtId="20" fontId="5" fillId="2" borderId="9" xfId="1" applyNumberFormat="1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/>
    </xf>
    <xf numFmtId="166" fontId="5" fillId="0" borderId="9" xfId="2" applyNumberFormat="1" applyFont="1" applyFill="1" applyBorder="1" applyAlignment="1">
      <alignment horizontal="right" vertical="center" wrapText="1" indent="1"/>
    </xf>
    <xf numFmtId="20" fontId="5" fillId="2" borderId="9" xfId="1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6" fontId="5" fillId="0" borderId="12" xfId="2" applyNumberFormat="1" applyFont="1" applyFill="1" applyBorder="1" applyAlignment="1">
      <alignment horizontal="right" vertical="center" wrapText="1" indent="1"/>
    </xf>
    <xf numFmtId="20" fontId="5" fillId="2" borderId="12" xfId="1" applyNumberFormat="1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5" xfId="2" applyNumberFormat="1" applyFont="1" applyFill="1" applyBorder="1" applyAlignment="1">
      <alignment horizontal="center" vertical="center" wrapText="1"/>
    </xf>
    <xf numFmtId="166" fontId="5" fillId="0" borderId="14" xfId="2" applyNumberFormat="1" applyFont="1" applyFill="1" applyBorder="1" applyAlignment="1">
      <alignment horizontal="center" vertical="center" wrapText="1"/>
    </xf>
    <xf numFmtId="166" fontId="5" fillId="0" borderId="13" xfId="2" applyNumberFormat="1" applyFont="1" applyFill="1" applyBorder="1" applyAlignment="1">
      <alignment horizontal="center" vertical="center" wrapText="1"/>
    </xf>
    <xf numFmtId="16" fontId="5" fillId="2" borderId="7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</cellXfs>
  <cellStyles count="3">
    <cellStyle name="Normální" xfId="0" builtinId="0"/>
    <cellStyle name="normální_Dorost starší" xfId="2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abSelected="1" zoomScaleNormal="100" workbookViewId="0">
      <selection activeCell="A2" sqref="A2"/>
    </sheetView>
  </sheetViews>
  <sheetFormatPr defaultRowHeight="12.75" x14ac:dyDescent="0.2"/>
  <cols>
    <col min="1" max="1" width="5.7109375" style="1" customWidth="1"/>
    <col min="2" max="2" width="17.85546875" style="1" customWidth="1"/>
    <col min="3" max="3" width="7.28515625" style="1" customWidth="1"/>
    <col min="4" max="5" width="22.85546875" style="1"/>
    <col min="6" max="6" width="10.85546875" style="1" customWidth="1"/>
    <col min="7" max="7" width="10" style="1"/>
    <col min="8" max="8" width="5.7109375" style="1"/>
    <col min="9" max="9" width="10" style="1" customWidth="1"/>
    <col min="10" max="10" width="7.42578125" style="1"/>
    <col min="11" max="11" width="17" style="1" customWidth="1"/>
    <col min="12" max="1024" width="9.140625" style="1"/>
  </cols>
  <sheetData>
    <row r="1" spans="1:1023" ht="33.75" x14ac:dyDescent="0.5">
      <c r="A1" s="72" t="s">
        <v>16</v>
      </c>
      <c r="B1" s="72"/>
      <c r="C1" s="72"/>
      <c r="D1" s="72"/>
      <c r="E1" s="72"/>
      <c r="F1" s="72"/>
      <c r="G1" s="72"/>
      <c r="H1" s="72"/>
      <c r="I1" s="7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3.5" thickBo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s="3" customFormat="1" ht="30" customHeight="1" x14ac:dyDescent="0.3">
      <c r="A3" s="73" t="s">
        <v>0</v>
      </c>
      <c r="B3" s="74"/>
      <c r="C3" s="74"/>
      <c r="D3" s="74"/>
      <c r="E3" s="75" t="s">
        <v>24</v>
      </c>
      <c r="F3" s="75"/>
      <c r="G3" s="75"/>
      <c r="H3" s="75"/>
      <c r="I3" s="76"/>
      <c r="J3" s="2"/>
    </row>
    <row r="4" spans="1:1023" s="5" customFormat="1" ht="30" customHeight="1" thickBot="1" x14ac:dyDescent="0.3">
      <c r="A4" s="77" t="s">
        <v>25</v>
      </c>
      <c r="B4" s="78"/>
      <c r="C4" s="78"/>
      <c r="D4" s="78"/>
      <c r="E4" s="78"/>
      <c r="F4" s="78"/>
      <c r="G4" s="78"/>
      <c r="H4" s="78"/>
      <c r="I4" s="79"/>
      <c r="J4" s="4"/>
    </row>
    <row r="5" spans="1:1023" s="11" customFormat="1" ht="18.75" customHeight="1" x14ac:dyDescent="0.2">
      <c r="A5" s="6" t="s">
        <v>1</v>
      </c>
      <c r="B5" s="56" t="s">
        <v>2</v>
      </c>
      <c r="C5" s="56" t="s">
        <v>3</v>
      </c>
      <c r="D5" s="7" t="s">
        <v>4</v>
      </c>
      <c r="E5" s="8" t="s">
        <v>5</v>
      </c>
      <c r="F5" s="56" t="s">
        <v>6</v>
      </c>
      <c r="G5" s="56" t="s">
        <v>7</v>
      </c>
      <c r="H5" s="56" t="s">
        <v>8</v>
      </c>
      <c r="I5" s="9" t="s">
        <v>9</v>
      </c>
      <c r="J5" s="10"/>
      <c r="K5" s="44"/>
      <c r="L5" s="44"/>
      <c r="M5" s="40"/>
      <c r="N5" s="44"/>
    </row>
    <row r="6" spans="1:1023" s="5" customFormat="1" ht="22.5" hidden="1" customHeight="1" x14ac:dyDescent="0.25">
      <c r="A6" s="12" t="s">
        <v>10</v>
      </c>
      <c r="B6" s="57">
        <v>40397</v>
      </c>
      <c r="C6" s="58"/>
      <c r="D6" s="14"/>
      <c r="E6" s="59"/>
      <c r="F6" s="15" t="s">
        <v>11</v>
      </c>
      <c r="G6" s="15" t="s">
        <v>12</v>
      </c>
      <c r="H6" s="15"/>
      <c r="I6" s="16"/>
      <c r="J6" s="4"/>
    </row>
    <row r="7" spans="1:1023" s="5" customFormat="1" ht="22.5" hidden="1" customHeight="1" x14ac:dyDescent="0.25">
      <c r="A7" s="12" t="s">
        <v>10</v>
      </c>
      <c r="B7" s="57">
        <v>40404</v>
      </c>
      <c r="C7" s="58"/>
      <c r="D7" s="14"/>
      <c r="E7" s="59"/>
      <c r="F7" s="15" t="s">
        <v>11</v>
      </c>
      <c r="G7" s="15" t="s">
        <v>12</v>
      </c>
      <c r="H7" s="15"/>
      <c r="I7" s="16"/>
      <c r="J7" s="4"/>
    </row>
    <row r="8" spans="1:1023" ht="22.5" hidden="1" customHeight="1" x14ac:dyDescent="0.2">
      <c r="A8" s="12"/>
      <c r="B8" s="60"/>
      <c r="C8" s="61"/>
      <c r="D8" s="62"/>
      <c r="E8" s="14"/>
      <c r="F8" s="15" t="s">
        <v>11</v>
      </c>
      <c r="G8" s="15" t="s">
        <v>12</v>
      </c>
      <c r="H8" s="15"/>
      <c r="I8" s="16"/>
      <c r="J8" s="4"/>
      <c r="K8" s="49"/>
      <c r="L8" s="49"/>
      <c r="M8" s="45"/>
      <c r="N8" s="4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22.5" hidden="1" customHeight="1" x14ac:dyDescent="0.2">
      <c r="A9" s="12"/>
      <c r="B9" s="60"/>
      <c r="C9" s="61"/>
      <c r="D9" s="14"/>
      <c r="E9" s="62"/>
      <c r="F9" s="15" t="s">
        <v>11</v>
      </c>
      <c r="G9" s="15" t="s">
        <v>12</v>
      </c>
      <c r="H9" s="15"/>
      <c r="I9" s="63"/>
      <c r="J9" s="4"/>
      <c r="K9" s="25"/>
      <c r="L9" s="25"/>
      <c r="M9" s="45"/>
      <c r="N9" s="4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22.5" customHeight="1" x14ac:dyDescent="0.2">
      <c r="A10" s="12" t="s">
        <v>10</v>
      </c>
      <c r="B10" s="64">
        <v>43183.416666666664</v>
      </c>
      <c r="C10" s="61">
        <v>0.36458333333333331</v>
      </c>
      <c r="D10" s="14" t="s">
        <v>26</v>
      </c>
      <c r="E10" s="62" t="s">
        <v>0</v>
      </c>
      <c r="F10" s="15" t="s">
        <v>11</v>
      </c>
      <c r="G10" s="15" t="s">
        <v>12</v>
      </c>
      <c r="H10" s="15"/>
      <c r="I10" s="16"/>
      <c r="J10" s="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22.5" customHeight="1" x14ac:dyDescent="0.2">
      <c r="A11" s="12" t="s">
        <v>10</v>
      </c>
      <c r="B11" s="64">
        <v>43190.427083333336</v>
      </c>
      <c r="C11" s="61"/>
      <c r="D11" s="62" t="s">
        <v>0</v>
      </c>
      <c r="E11" s="14" t="s">
        <v>18</v>
      </c>
      <c r="F11" s="15" t="s">
        <v>11</v>
      </c>
      <c r="G11" s="15" t="s">
        <v>12</v>
      </c>
      <c r="H11" s="15"/>
      <c r="I11" s="16"/>
      <c r="J11" s="4"/>
      <c r="K11" s="43"/>
      <c r="L11" s="43"/>
      <c r="M11" s="47"/>
      <c r="N11" s="48"/>
      <c r="P11" s="5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22.5" customHeight="1" x14ac:dyDescent="0.2">
      <c r="A12" s="12" t="s">
        <v>17</v>
      </c>
      <c r="B12" s="64">
        <v>43198.427083333336</v>
      </c>
      <c r="C12" s="65">
        <v>0.36458333333333331</v>
      </c>
      <c r="D12" s="14" t="s">
        <v>19</v>
      </c>
      <c r="E12" s="62" t="s">
        <v>0</v>
      </c>
      <c r="F12" s="15" t="s">
        <v>11</v>
      </c>
      <c r="G12" s="15" t="s">
        <v>12</v>
      </c>
      <c r="H12" s="15"/>
      <c r="I12" s="16"/>
      <c r="J12" s="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22.5" customHeight="1" x14ac:dyDescent="0.2">
      <c r="A13" s="12" t="s">
        <v>10</v>
      </c>
      <c r="B13" s="64">
        <v>43204.427083333336</v>
      </c>
      <c r="C13" s="61"/>
      <c r="D13" s="62" t="s">
        <v>0</v>
      </c>
      <c r="E13" s="14" t="s">
        <v>20</v>
      </c>
      <c r="F13" s="15" t="s">
        <v>11</v>
      </c>
      <c r="G13" s="15" t="s">
        <v>12</v>
      </c>
      <c r="H13" s="15"/>
      <c r="I13" s="16"/>
      <c r="J13" s="19"/>
      <c r="K13" s="51"/>
      <c r="L13" s="51"/>
      <c r="M13" s="47"/>
      <c r="N13" s="5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22.5" customHeight="1" x14ac:dyDescent="0.2">
      <c r="A14" s="12" t="s">
        <v>10</v>
      </c>
      <c r="B14" s="64">
        <v>43211.427083333336</v>
      </c>
      <c r="C14" s="61">
        <v>0.36458333333333331</v>
      </c>
      <c r="D14" s="14" t="s">
        <v>27</v>
      </c>
      <c r="E14" s="62" t="s">
        <v>0</v>
      </c>
      <c r="F14" s="15" t="s">
        <v>11</v>
      </c>
      <c r="G14" s="15" t="s">
        <v>12</v>
      </c>
      <c r="H14" s="15"/>
      <c r="I14" s="16"/>
      <c r="J14" s="20"/>
      <c r="K14" s="44"/>
      <c r="L14" s="44"/>
      <c r="M14" s="50"/>
      <c r="N14" s="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22.5" customHeight="1" x14ac:dyDescent="0.2">
      <c r="A15" s="12" t="s">
        <v>10</v>
      </c>
      <c r="B15" s="64">
        <v>43218.427083333336</v>
      </c>
      <c r="C15" s="61"/>
      <c r="D15" s="62" t="s">
        <v>0</v>
      </c>
      <c r="E15" s="14" t="s">
        <v>15</v>
      </c>
      <c r="F15" s="15" t="s">
        <v>11</v>
      </c>
      <c r="G15" s="15" t="s">
        <v>12</v>
      </c>
      <c r="H15" s="15"/>
      <c r="I15" s="21"/>
      <c r="J15" s="20"/>
      <c r="K15" s="41"/>
      <c r="L15"/>
      <c r="M15"/>
      <c r="N15" s="54"/>
      <c r="O15" s="54"/>
      <c r="P15" s="5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22.5" customHeight="1" x14ac:dyDescent="0.2">
      <c r="A16" s="12" t="s">
        <v>10</v>
      </c>
      <c r="B16" s="64">
        <v>43225.427083333336</v>
      </c>
      <c r="C16" s="61">
        <v>0.36458333333333331</v>
      </c>
      <c r="D16" s="14" t="s">
        <v>21</v>
      </c>
      <c r="E16" s="62" t="s">
        <v>0</v>
      </c>
      <c r="F16" s="15" t="s">
        <v>11</v>
      </c>
      <c r="G16" s="15" t="s">
        <v>12</v>
      </c>
      <c r="H16" s="15"/>
      <c r="I16" s="16"/>
      <c r="J16" s="20"/>
      <c r="K16" s="18"/>
      <c r="L16" s="18"/>
      <c r="M16" s="47"/>
      <c r="N16" s="54"/>
      <c r="O16" s="55"/>
      <c r="P16" s="5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22.5" customHeight="1" x14ac:dyDescent="0.2">
      <c r="A17" s="12" t="s">
        <v>17</v>
      </c>
      <c r="B17" s="64">
        <v>43233.416666666664</v>
      </c>
      <c r="C17" s="61">
        <v>0.34375</v>
      </c>
      <c r="D17" s="14" t="s">
        <v>13</v>
      </c>
      <c r="E17" s="62" t="s">
        <v>0</v>
      </c>
      <c r="F17" s="15" t="s">
        <v>11</v>
      </c>
      <c r="G17" s="15" t="s">
        <v>12</v>
      </c>
      <c r="H17" s="15"/>
      <c r="I17" s="63"/>
      <c r="J17" s="20"/>
      <c r="K17" s="18"/>
      <c r="L17"/>
      <c r="M17"/>
      <c r="N17" s="54"/>
      <c r="O17" s="54"/>
      <c r="P17" s="54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22.5" customHeight="1" x14ac:dyDescent="0.2">
      <c r="A18" s="12" t="s">
        <v>10</v>
      </c>
      <c r="B18" s="64">
        <v>43239.427083333336</v>
      </c>
      <c r="C18" s="65"/>
      <c r="D18" s="62" t="s">
        <v>0</v>
      </c>
      <c r="E18" s="14" t="s">
        <v>22</v>
      </c>
      <c r="F18" s="15" t="s">
        <v>11</v>
      </c>
      <c r="G18" s="15" t="s">
        <v>12</v>
      </c>
      <c r="H18" s="15"/>
      <c r="I18" s="66"/>
      <c r="J18" s="20"/>
      <c r="K18" s="49"/>
      <c r="L18" s="49"/>
      <c r="M18" s="45"/>
      <c r="N18" s="4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22.5" customHeight="1" x14ac:dyDescent="0.2">
      <c r="A19" s="12" t="s">
        <v>10</v>
      </c>
      <c r="B19" s="64">
        <v>43246.427083333336</v>
      </c>
      <c r="C19" s="61">
        <v>0.35416666666666669</v>
      </c>
      <c r="D19" s="14" t="s">
        <v>23</v>
      </c>
      <c r="E19" s="62" t="s">
        <v>0</v>
      </c>
      <c r="F19" s="15" t="s">
        <v>11</v>
      </c>
      <c r="G19" s="15" t="s">
        <v>12</v>
      </c>
      <c r="H19" s="15"/>
      <c r="I19" s="67"/>
      <c r="J19" s="20"/>
      <c r="K19" s="4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22.5" customHeight="1" thickBot="1" x14ac:dyDescent="0.25">
      <c r="A20" s="22" t="s">
        <v>10</v>
      </c>
      <c r="B20" s="68">
        <v>43253.427083333336</v>
      </c>
      <c r="C20" s="69"/>
      <c r="D20" s="70" t="s">
        <v>0</v>
      </c>
      <c r="E20" s="23" t="s">
        <v>14</v>
      </c>
      <c r="F20" s="24" t="s">
        <v>11</v>
      </c>
      <c r="G20" s="24" t="s">
        <v>12</v>
      </c>
      <c r="H20" s="24"/>
      <c r="I20" s="71"/>
      <c r="J20" s="20"/>
      <c r="K20" s="18"/>
      <c r="L20" s="18"/>
      <c r="M20" s="47"/>
      <c r="N20" s="4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19.5" customHeight="1" x14ac:dyDescent="0.2">
      <c r="K21" s="41"/>
    </row>
    <row r="22" spans="1:1023" ht="18" customHeight="1" x14ac:dyDescent="0.2">
      <c r="K22" s="41"/>
    </row>
  </sheetData>
  <mergeCells count="4">
    <mergeCell ref="A1:I1"/>
    <mergeCell ref="A3:D3"/>
    <mergeCell ref="E3:I3"/>
    <mergeCell ref="A4:I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12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5"/>
  <sheetViews>
    <sheetView zoomScale="50" zoomScaleNormal="50" workbookViewId="0">
      <selection sqref="A1:D1"/>
    </sheetView>
  </sheetViews>
  <sheetFormatPr defaultRowHeight="12.75" x14ac:dyDescent="0.2"/>
  <cols>
    <col min="1" max="1" width="7" style="1"/>
    <col min="2" max="2" width="10" style="1"/>
    <col min="3" max="3" width="10.7109375" style="1"/>
    <col min="4" max="5" width="20.7109375" style="1"/>
    <col min="6" max="7" width="10.7109375" style="1"/>
    <col min="8" max="8" width="9.28515625" style="1"/>
    <col min="9" max="9" width="4" style="25"/>
    <col min="10" max="10" width="7" style="1"/>
    <col min="11" max="11" width="10" style="1"/>
    <col min="12" max="12" width="10.7109375" style="1"/>
    <col min="13" max="14" width="20.7109375" style="1"/>
    <col min="15" max="15" width="10.7109375" style="1"/>
    <col min="16" max="16" width="7" style="1"/>
    <col min="17" max="17" width="9.28515625" style="1"/>
    <col min="18" max="1025" width="9.140625" style="1"/>
  </cols>
  <sheetData>
    <row r="1" spans="1:1024" s="27" customFormat="1" ht="30" customHeight="1" thickBot="1" x14ac:dyDescent="0.35">
      <c r="A1" s="77" t="s">
        <v>0</v>
      </c>
      <c r="B1" s="78"/>
      <c r="C1" s="78"/>
      <c r="D1" s="78"/>
      <c r="E1" s="85" t="str">
        <f>'JARO 2018'!$E$3</f>
        <v>I.A třída starších žáků skupina A - JARO 2018</v>
      </c>
      <c r="F1" s="85"/>
      <c r="G1" s="85"/>
      <c r="H1" s="85"/>
      <c r="I1" s="26"/>
      <c r="J1" s="73" t="s">
        <v>0</v>
      </c>
      <c r="K1" s="73"/>
      <c r="L1" s="73"/>
      <c r="M1" s="73"/>
      <c r="N1" s="85" t="str">
        <f>'JARO 2018'!$E$3</f>
        <v>I.A třída starších žáků skupina A - JARO 2018</v>
      </c>
      <c r="O1" s="85"/>
      <c r="P1" s="85"/>
      <c r="Q1" s="85"/>
    </row>
    <row r="2" spans="1:1024" s="29" customFormat="1" ht="30" customHeight="1" thickBot="1" x14ac:dyDescent="0.3">
      <c r="A2" s="77" t="str">
        <f>'JARO 2018'!$A$4</f>
        <v>Trenéři : Josef Švarc (603 381 578), Josef Klečák (606 379 511), Daniel Škorpil (721 451 864), Vedoucí mužstva : Martin Voštinka (728 007 650)</v>
      </c>
      <c r="B2" s="78"/>
      <c r="C2" s="78"/>
      <c r="D2" s="78"/>
      <c r="E2" s="78"/>
      <c r="F2" s="78"/>
      <c r="G2" s="78"/>
      <c r="H2" s="79"/>
      <c r="I2" s="28"/>
      <c r="J2" s="77" t="str">
        <f>'JARO 2018'!$A$4</f>
        <v>Trenéři : Josef Švarc (603 381 578), Josef Klečák (606 379 511), Daniel Škorpil (721 451 864), Vedoucí mužstva : Martin Voštinka (728 007 650)</v>
      </c>
      <c r="K2" s="78"/>
      <c r="L2" s="78"/>
      <c r="M2" s="78"/>
      <c r="N2" s="78"/>
      <c r="O2" s="78"/>
      <c r="P2" s="78"/>
      <c r="Q2" s="79"/>
    </row>
    <row r="3" spans="1:1024" s="31" customFormat="1" ht="18.75" customHeight="1" x14ac:dyDescent="0.2">
      <c r="A3" s="6" t="s">
        <v>1</v>
      </c>
      <c r="B3" s="86" t="s">
        <v>2</v>
      </c>
      <c r="C3" s="86"/>
      <c r="D3" s="7" t="s">
        <v>4</v>
      </c>
      <c r="E3" s="8" t="s">
        <v>5</v>
      </c>
      <c r="F3" s="53" t="s">
        <v>6</v>
      </c>
      <c r="G3" s="53" t="s">
        <v>3</v>
      </c>
      <c r="H3" s="9" t="s">
        <v>9</v>
      </c>
      <c r="I3" s="30"/>
      <c r="J3" s="6" t="s">
        <v>1</v>
      </c>
      <c r="K3" s="86" t="s">
        <v>2</v>
      </c>
      <c r="L3" s="86"/>
      <c r="M3" s="7" t="s">
        <v>4</v>
      </c>
      <c r="N3" s="8" t="s">
        <v>5</v>
      </c>
      <c r="O3" s="53" t="s">
        <v>6</v>
      </c>
      <c r="P3" s="53" t="s">
        <v>3</v>
      </c>
      <c r="Q3" s="9" t="s">
        <v>9</v>
      </c>
    </row>
    <row r="4" spans="1:1024" s="29" customFormat="1" ht="22.5" hidden="1" customHeight="1" x14ac:dyDescent="0.25">
      <c r="A4" s="12" t="str">
        <f>'JARO 2018'!$A$6</f>
        <v>SO</v>
      </c>
      <c r="B4" s="84">
        <f>'JARO 2018'!$B$6</f>
        <v>40397</v>
      </c>
      <c r="C4" s="84"/>
      <c r="D4" s="14">
        <f>'JARO 2018'!$D$6</f>
        <v>0</v>
      </c>
      <c r="E4" s="14">
        <f>'JARO 2018'!$E$6</f>
        <v>0</v>
      </c>
      <c r="F4" s="15" t="s">
        <v>11</v>
      </c>
      <c r="G4" s="13">
        <f>'JARO 2018'!$C$6</f>
        <v>0</v>
      </c>
      <c r="H4" s="16"/>
      <c r="I4" s="32"/>
      <c r="J4" s="12" t="str">
        <f>'JARO 2018'!$A$6</f>
        <v>SO</v>
      </c>
      <c r="K4" s="84">
        <f>'JARO 2018'!$B$6</f>
        <v>40397</v>
      </c>
      <c r="L4" s="84"/>
      <c r="M4" s="14">
        <f>'JARO 2018'!$D$6</f>
        <v>0</v>
      </c>
      <c r="N4" s="14">
        <f>'JARO 2018'!$E$6</f>
        <v>0</v>
      </c>
      <c r="O4" s="15" t="s">
        <v>11</v>
      </c>
      <c r="P4" s="13">
        <f>'JARO 2018'!$C$6</f>
        <v>0</v>
      </c>
      <c r="Q4" s="16"/>
    </row>
    <row r="5" spans="1:1024" s="29" customFormat="1" ht="22.5" hidden="1" customHeight="1" x14ac:dyDescent="0.25">
      <c r="A5" s="12" t="str">
        <f>'JARO 2018'!$A$6</f>
        <v>SO</v>
      </c>
      <c r="B5" s="84">
        <f>'JARO 2018'!$B$7</f>
        <v>40404</v>
      </c>
      <c r="C5" s="84"/>
      <c r="D5" s="14">
        <f>'JARO 2018'!$D$7</f>
        <v>0</v>
      </c>
      <c r="E5" s="14">
        <f>'JARO 2018'!$E$7</f>
        <v>0</v>
      </c>
      <c r="F5" s="15" t="s">
        <v>11</v>
      </c>
      <c r="G5" s="13">
        <f>'JARO 2018'!$C$7</f>
        <v>0</v>
      </c>
      <c r="H5" s="16"/>
      <c r="I5" s="32"/>
      <c r="J5" s="12" t="str">
        <f>'JARO 2018'!$A$6</f>
        <v>SO</v>
      </c>
      <c r="K5" s="84">
        <f>'JARO 2018'!$B$7</f>
        <v>40404</v>
      </c>
      <c r="L5" s="84"/>
      <c r="M5" s="14">
        <f>'JARO 2018'!$D$7</f>
        <v>0</v>
      </c>
      <c r="N5" s="14">
        <f>'JARO 2018'!$E$7</f>
        <v>0</v>
      </c>
      <c r="O5" s="15" t="s">
        <v>11</v>
      </c>
      <c r="P5" s="13">
        <f>'JARO 2018'!$C$7</f>
        <v>0</v>
      </c>
      <c r="Q5" s="16"/>
    </row>
    <row r="6" spans="1:1024" ht="22.5" hidden="1" customHeight="1" x14ac:dyDescent="0.2">
      <c r="A6" s="12">
        <f>'JARO 2018'!$A$8</f>
        <v>0</v>
      </c>
      <c r="B6" s="84">
        <f>'JARO 2018'!$B$8</f>
        <v>0</v>
      </c>
      <c r="C6" s="84"/>
      <c r="D6" s="14">
        <f>'JARO 2018'!$D$8</f>
        <v>0</v>
      </c>
      <c r="E6" s="14">
        <f>'JARO 2018'!$E$8</f>
        <v>0</v>
      </c>
      <c r="F6" s="15" t="s">
        <v>11</v>
      </c>
      <c r="G6" s="17">
        <f>'JARO 2018'!$C$8</f>
        <v>0</v>
      </c>
      <c r="H6" s="21"/>
      <c r="I6" s="32"/>
      <c r="J6" s="12">
        <f>'JARO 2018'!$A$8</f>
        <v>0</v>
      </c>
      <c r="K6" s="84">
        <f>'JARO 2018'!$B$8</f>
        <v>0</v>
      </c>
      <c r="L6" s="84"/>
      <c r="M6" s="14">
        <f>'JARO 2018'!$D$8</f>
        <v>0</v>
      </c>
      <c r="N6" s="14">
        <f>'JARO 2018'!$E$8</f>
        <v>0</v>
      </c>
      <c r="O6" s="15" t="s">
        <v>11</v>
      </c>
      <c r="P6" s="17">
        <f>'JARO 2018'!$C$8</f>
        <v>0</v>
      </c>
      <c r="Q6" s="2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2.5" hidden="1" customHeight="1" x14ac:dyDescent="0.2">
      <c r="A7" s="12">
        <f>'JARO 2018'!$A$9</f>
        <v>0</v>
      </c>
      <c r="B7" s="84">
        <f>'JARO 2018'!$B$9</f>
        <v>0</v>
      </c>
      <c r="C7" s="84"/>
      <c r="D7" s="14">
        <f>'JARO 2018'!$D$9</f>
        <v>0</v>
      </c>
      <c r="E7" s="14">
        <f>'JARO 2018'!$E$9</f>
        <v>0</v>
      </c>
      <c r="F7" s="15" t="s">
        <v>11</v>
      </c>
      <c r="G7" s="13">
        <f>'JARO 2018'!$C$9</f>
        <v>0</v>
      </c>
      <c r="H7" s="21"/>
      <c r="I7" s="32"/>
      <c r="J7" s="12">
        <f>'JARO 2018'!$A$9</f>
        <v>0</v>
      </c>
      <c r="K7" s="84">
        <f>'JARO 2018'!$B$9</f>
        <v>0</v>
      </c>
      <c r="L7" s="84"/>
      <c r="M7" s="14">
        <f>'JARO 2018'!$D$9</f>
        <v>0</v>
      </c>
      <c r="N7" s="14">
        <f>'JARO 2018'!$E$9</f>
        <v>0</v>
      </c>
      <c r="O7" s="15" t="s">
        <v>11</v>
      </c>
      <c r="P7" s="13">
        <f>'JARO 2018'!$C$9</f>
        <v>0</v>
      </c>
      <c r="Q7" s="2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2.5" customHeight="1" x14ac:dyDescent="0.2">
      <c r="A8" s="12" t="str">
        <f>'JARO 2018'!$A$10</f>
        <v>SO</v>
      </c>
      <c r="B8" s="80">
        <f>'JARO 2018'!$B$10</f>
        <v>43183.416666666664</v>
      </c>
      <c r="C8" s="81"/>
      <c r="D8" s="14" t="str">
        <f>'JARO 2018'!$D$10</f>
        <v xml:space="preserve">SK Olympie Dolní Břežany </v>
      </c>
      <c r="E8" s="14" t="str">
        <f>'JARO 2018'!$E$10</f>
        <v>SK KROČEHLAVY</v>
      </c>
      <c r="F8" s="15" t="s">
        <v>11</v>
      </c>
      <c r="G8" s="61">
        <v>0.36458333333333331</v>
      </c>
      <c r="H8" s="21"/>
      <c r="I8" s="32"/>
      <c r="J8" s="12" t="str">
        <f>'JARO 2018'!$A$10</f>
        <v>SO</v>
      </c>
      <c r="K8" s="80">
        <f>'JARO 2018'!$B$10</f>
        <v>43183.416666666664</v>
      </c>
      <c r="L8" s="81"/>
      <c r="M8" s="14" t="str">
        <f>'JARO 2018'!$D$10</f>
        <v xml:space="preserve">SK Olympie Dolní Břežany </v>
      </c>
      <c r="N8" s="14" t="str">
        <f>'JARO 2018'!$E$10</f>
        <v>SK KROČEHLAVY</v>
      </c>
      <c r="O8" s="15" t="s">
        <v>11</v>
      </c>
      <c r="P8" s="61">
        <v>0.36458333333333331</v>
      </c>
      <c r="Q8" s="21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2.5" customHeight="1" x14ac:dyDescent="0.2">
      <c r="A9" s="12" t="str">
        <f>'JARO 2018'!$A$11</f>
        <v>SO</v>
      </c>
      <c r="B9" s="80">
        <f>'JARO 2018'!$B$11</f>
        <v>43190.427083333336</v>
      </c>
      <c r="C9" s="81"/>
      <c r="D9" s="14" t="str">
        <f>'JARO 2018'!$D$11</f>
        <v>SK KROČEHLAVY</v>
      </c>
      <c r="E9" s="14" t="str">
        <f>'JARO 2018'!$E$11</f>
        <v>UNION CERHOVICE</v>
      </c>
      <c r="F9" s="15" t="s">
        <v>11</v>
      </c>
      <c r="G9" s="61"/>
      <c r="H9" s="21"/>
      <c r="I9" s="32"/>
      <c r="J9" s="12" t="str">
        <f>'JARO 2018'!$A$11</f>
        <v>SO</v>
      </c>
      <c r="K9" s="80">
        <f>'JARO 2018'!$B$11</f>
        <v>43190.427083333336</v>
      </c>
      <c r="L9" s="81"/>
      <c r="M9" s="14" t="str">
        <f>'JARO 2018'!$D$11</f>
        <v>SK KROČEHLAVY</v>
      </c>
      <c r="N9" s="14" t="str">
        <f>'JARO 2018'!$E$11</f>
        <v>UNION CERHOVICE</v>
      </c>
      <c r="O9" s="15" t="s">
        <v>11</v>
      </c>
      <c r="P9" s="61"/>
      <c r="Q9" s="21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2.5" customHeight="1" x14ac:dyDescent="0.2">
      <c r="A10" s="12" t="str">
        <f>'JARO 2018'!$A$12</f>
        <v>NE</v>
      </c>
      <c r="B10" s="80">
        <f>'JARO 2018'!$B$12</f>
        <v>43198.427083333336</v>
      </c>
      <c r="C10" s="81"/>
      <c r="D10" s="14" t="str">
        <f>'JARO 2018'!$D$12</f>
        <v>TJ Kunice</v>
      </c>
      <c r="E10" s="14" t="str">
        <f>'JARO 2018'!$E$12</f>
        <v>SK KROČEHLAVY</v>
      </c>
      <c r="F10" s="15" t="s">
        <v>11</v>
      </c>
      <c r="G10" s="65">
        <v>0.36458333333333331</v>
      </c>
      <c r="H10" s="21"/>
      <c r="I10" s="32"/>
      <c r="J10" s="12" t="str">
        <f>'JARO 2018'!$A$12</f>
        <v>NE</v>
      </c>
      <c r="K10" s="80">
        <f>'JARO 2018'!$B$12</f>
        <v>43198.427083333336</v>
      </c>
      <c r="L10" s="81"/>
      <c r="M10" s="14" t="str">
        <f>'JARO 2018'!$D$12</f>
        <v>TJ Kunice</v>
      </c>
      <c r="N10" s="14" t="str">
        <f>'JARO 2018'!$E$12</f>
        <v>SK KROČEHLAVY</v>
      </c>
      <c r="O10" s="15" t="s">
        <v>11</v>
      </c>
      <c r="P10" s="65">
        <v>0.36458333333333331</v>
      </c>
      <c r="Q10" s="2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2.5" customHeight="1" x14ac:dyDescent="0.2">
      <c r="A11" s="12" t="str">
        <f>'JARO 2018'!$A$13</f>
        <v>SO</v>
      </c>
      <c r="B11" s="80">
        <f>'JARO 2018'!$B$13</f>
        <v>43204.427083333336</v>
      </c>
      <c r="C11" s="81"/>
      <c r="D11" s="14" t="str">
        <f>'JARO 2018'!D13</f>
        <v>SK KROČEHLAVY</v>
      </c>
      <c r="E11" s="14" t="str">
        <f>'JARO 2018'!E13</f>
        <v>AFK Loděnice</v>
      </c>
      <c r="F11" s="15" t="s">
        <v>11</v>
      </c>
      <c r="G11" s="61"/>
      <c r="H11" s="21"/>
      <c r="I11" s="32"/>
      <c r="J11" s="12" t="str">
        <f>'JARO 2018'!$A$13</f>
        <v>SO</v>
      </c>
      <c r="K11" s="80">
        <f>'JARO 2018'!$B$13</f>
        <v>43204.427083333336</v>
      </c>
      <c r="L11" s="81"/>
      <c r="M11" s="14" t="str">
        <f>'JARO 2018'!$D$13</f>
        <v>SK KROČEHLAVY</v>
      </c>
      <c r="N11" s="14" t="str">
        <f>'JARO 2018'!$E$13</f>
        <v>AFK Loděnice</v>
      </c>
      <c r="O11" s="15" t="s">
        <v>11</v>
      </c>
      <c r="P11" s="61"/>
      <c r="Q11" s="2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22.5" customHeight="1" x14ac:dyDescent="0.2">
      <c r="A12" s="12" t="str">
        <f>'JARO 2018'!$A$14</f>
        <v>SO</v>
      </c>
      <c r="B12" s="80">
        <f>'JARO 2018'!$B$14</f>
        <v>43211.427083333336</v>
      </c>
      <c r="C12" s="81"/>
      <c r="D12" s="14" t="str">
        <f>'JARO 2018'!$D$14</f>
        <v xml:space="preserve">SK Slavia Jesenice </v>
      </c>
      <c r="E12" s="14" t="str">
        <f>'JARO 2018'!$E$14</f>
        <v>SK KROČEHLAVY</v>
      </c>
      <c r="F12" s="15" t="s">
        <v>11</v>
      </c>
      <c r="G12" s="61">
        <v>0.36458333333333331</v>
      </c>
      <c r="H12" s="21"/>
      <c r="I12" s="32"/>
      <c r="J12" s="12" t="str">
        <f>'JARO 2018'!$A$14</f>
        <v>SO</v>
      </c>
      <c r="K12" s="80">
        <f>'JARO 2018'!$B$14</f>
        <v>43211.427083333336</v>
      </c>
      <c r="L12" s="81"/>
      <c r="M12" s="14" t="str">
        <f>'JARO 2018'!$D$14</f>
        <v xml:space="preserve">SK Slavia Jesenice </v>
      </c>
      <c r="N12" s="14" t="str">
        <f>'JARO 2018'!$E$14</f>
        <v>SK KROČEHLAVY</v>
      </c>
      <c r="O12" s="15" t="s">
        <v>11</v>
      </c>
      <c r="P12" s="61">
        <v>0.36458333333333331</v>
      </c>
      <c r="Q12" s="2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2.5" customHeight="1" x14ac:dyDescent="0.2">
      <c r="A13" s="12" t="str">
        <f>'JARO 2018'!$A$15</f>
        <v>SO</v>
      </c>
      <c r="B13" s="80">
        <f>'JARO 2018'!$B$15</f>
        <v>43218.427083333336</v>
      </c>
      <c r="C13" s="81"/>
      <c r="D13" s="14" t="str">
        <f>'JARO 2018'!$D$15</f>
        <v>SK KROČEHLAVY</v>
      </c>
      <c r="E13" s="14" t="str">
        <f>'JARO 2018'!$E$15</f>
        <v>FK Kralupy 1901</v>
      </c>
      <c r="F13" s="15" t="s">
        <v>11</v>
      </c>
      <c r="G13" s="61"/>
      <c r="H13" s="21"/>
      <c r="I13" s="33"/>
      <c r="J13" s="12" t="str">
        <f>'JARO 2018'!$A$15</f>
        <v>SO</v>
      </c>
      <c r="K13" s="80">
        <f>'JARO 2018'!$B$15</f>
        <v>43218.427083333336</v>
      </c>
      <c r="L13" s="81"/>
      <c r="M13" s="14" t="str">
        <f>'JARO 2018'!$D$15</f>
        <v>SK KROČEHLAVY</v>
      </c>
      <c r="N13" s="14" t="str">
        <f>'JARO 2018'!$E$15</f>
        <v>FK Kralupy 1901</v>
      </c>
      <c r="O13" s="15" t="s">
        <v>11</v>
      </c>
      <c r="P13" s="61"/>
      <c r="Q13" s="2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2.5" customHeight="1" x14ac:dyDescent="0.2">
      <c r="A14" s="12" t="str">
        <f>'JARO 2018'!$A$16</f>
        <v>SO</v>
      </c>
      <c r="B14" s="80">
        <f>'JARO 2018'!$B$16</f>
        <v>43225.427083333336</v>
      </c>
      <c r="C14" s="81"/>
      <c r="D14" s="14" t="str">
        <f>'JARO 2018'!$D$16</f>
        <v>FK Lety</v>
      </c>
      <c r="E14" s="14" t="str">
        <f>'JARO 2018'!$E$16</f>
        <v>SK KROČEHLAVY</v>
      </c>
      <c r="F14" s="15" t="s">
        <v>11</v>
      </c>
      <c r="G14" s="61">
        <v>0.36458333333333331</v>
      </c>
      <c r="H14" s="21"/>
      <c r="I14" s="33"/>
      <c r="J14" s="12" t="str">
        <f>'JARO 2018'!$A$16</f>
        <v>SO</v>
      </c>
      <c r="K14" s="80">
        <f>'JARO 2018'!$B$16</f>
        <v>43225.427083333336</v>
      </c>
      <c r="L14" s="81"/>
      <c r="M14" s="14" t="str">
        <f>'JARO 2018'!$D$16</f>
        <v>FK Lety</v>
      </c>
      <c r="N14" s="14" t="str">
        <f>'JARO 2018'!$E$16</f>
        <v>SK KROČEHLAVY</v>
      </c>
      <c r="O14" s="15" t="s">
        <v>11</v>
      </c>
      <c r="P14" s="61">
        <v>0.36458333333333331</v>
      </c>
      <c r="Q14" s="2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2.5" customHeight="1" x14ac:dyDescent="0.2">
      <c r="A15" s="12" t="str">
        <f>'JARO 2018'!$A$17</f>
        <v>NE</v>
      </c>
      <c r="B15" s="80">
        <f>'JARO 2018'!$B$17</f>
        <v>43233.416666666664</v>
      </c>
      <c r="C15" s="81"/>
      <c r="D15" s="14" t="str">
        <f>'JARO 2018'!$D$17</f>
        <v>SK Pavlíkov</v>
      </c>
      <c r="E15" s="14" t="str">
        <f>'JARO 2018'!$E$17</f>
        <v>SK KROČEHLAVY</v>
      </c>
      <c r="F15" s="15" t="s">
        <v>11</v>
      </c>
      <c r="G15" s="61">
        <v>0.34375</v>
      </c>
      <c r="H15" s="34"/>
      <c r="I15" s="33"/>
      <c r="J15" s="12" t="str">
        <f>'JARO 2018'!$A$17</f>
        <v>NE</v>
      </c>
      <c r="K15" s="80">
        <f>'JARO 2018'!$B$17</f>
        <v>43233.416666666664</v>
      </c>
      <c r="L15" s="81"/>
      <c r="M15" s="14" t="str">
        <f>'JARO 2018'!$D$17</f>
        <v>SK Pavlíkov</v>
      </c>
      <c r="N15" s="14" t="str">
        <f>'JARO 2018'!$E$17</f>
        <v>SK KROČEHLAVY</v>
      </c>
      <c r="O15" s="15" t="s">
        <v>11</v>
      </c>
      <c r="P15" s="61">
        <v>0.34375</v>
      </c>
      <c r="Q15" s="3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2.5" customHeight="1" x14ac:dyDescent="0.2">
      <c r="A16" s="12" t="str">
        <f>'JARO 2018'!$A$18</f>
        <v>SO</v>
      </c>
      <c r="B16" s="80">
        <f>'JARO 2018'!$B$18</f>
        <v>43239.427083333336</v>
      </c>
      <c r="C16" s="81"/>
      <c r="D16" s="14" t="str">
        <f>'JARO 2018'!$D$18</f>
        <v>SK KROČEHLAVY</v>
      </c>
      <c r="E16" s="14" t="str">
        <f>'JARO 2018'!$E$18</f>
        <v>TJ Sokol Červený Újezd</v>
      </c>
      <c r="F16" s="15" t="s">
        <v>11</v>
      </c>
      <c r="G16" s="65"/>
      <c r="H16" s="35"/>
      <c r="I16" s="33"/>
      <c r="J16" s="12" t="str">
        <f>'JARO 2018'!$A$18</f>
        <v>SO</v>
      </c>
      <c r="K16" s="80">
        <f>'JARO 2018'!$B$18</f>
        <v>43239.427083333336</v>
      </c>
      <c r="L16" s="81"/>
      <c r="M16" s="14" t="str">
        <f>'JARO 2018'!$D$18</f>
        <v>SK KROČEHLAVY</v>
      </c>
      <c r="N16" s="14" t="str">
        <f>'JARO 2018'!$E$18</f>
        <v>TJ Sokol Červený Újezd</v>
      </c>
      <c r="O16" s="15" t="s">
        <v>11</v>
      </c>
      <c r="P16" s="65"/>
      <c r="Q16" s="3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22.5" customHeight="1" x14ac:dyDescent="0.2">
      <c r="A17" s="12" t="str">
        <f>'JARO 2018'!$A$19</f>
        <v>SO</v>
      </c>
      <c r="B17" s="80">
        <f>'JARO 2018'!$B$19</f>
        <v>43246.427083333336</v>
      </c>
      <c r="C17" s="81"/>
      <c r="D17" s="14" t="str">
        <f>'JARO 2018'!$D$19</f>
        <v>TJ Slavia Louňovice</v>
      </c>
      <c r="E17" s="14" t="str">
        <f>'JARO 2018'!$E$19</f>
        <v>SK KROČEHLAVY</v>
      </c>
      <c r="F17" s="15" t="s">
        <v>11</v>
      </c>
      <c r="G17" s="61">
        <v>0.35416666666666669</v>
      </c>
      <c r="H17" s="35"/>
      <c r="I17" s="33"/>
      <c r="J17" s="12" t="str">
        <f>'JARO 2018'!$A$19</f>
        <v>SO</v>
      </c>
      <c r="K17" s="80">
        <f>'JARO 2018'!$B$19</f>
        <v>43246.427083333336</v>
      </c>
      <c r="L17" s="81"/>
      <c r="M17" s="14" t="str">
        <f>'JARO 2018'!$D$19</f>
        <v>TJ Slavia Louňovice</v>
      </c>
      <c r="N17" s="14" t="str">
        <f>'JARO 2018'!$E$19</f>
        <v>SK KROČEHLAVY</v>
      </c>
      <c r="O17" s="15" t="s">
        <v>11</v>
      </c>
      <c r="P17" s="61">
        <v>0.35416666666666669</v>
      </c>
      <c r="Q17" s="3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2.5" customHeight="1" thickBot="1" x14ac:dyDescent="0.25">
      <c r="A18" s="22" t="str">
        <f>'JARO 2018'!$A$20</f>
        <v>SO</v>
      </c>
      <c r="B18" s="82">
        <f>'JARO 2018'!$B$20</f>
        <v>43253.427083333336</v>
      </c>
      <c r="C18" s="83"/>
      <c r="D18" s="23" t="str">
        <f>'JARO 2018'!$D$20</f>
        <v>SK KROČEHLAVY</v>
      </c>
      <c r="E18" s="23" t="str">
        <f>'JARO 2018'!$E$20</f>
        <v>SK Slaný</v>
      </c>
      <c r="F18" s="24" t="s">
        <v>11</v>
      </c>
      <c r="G18" s="69"/>
      <c r="H18" s="36"/>
      <c r="I18" s="33"/>
      <c r="J18" s="22" t="str">
        <f>'JARO 2018'!$A$20</f>
        <v>SO</v>
      </c>
      <c r="K18" s="82">
        <f>'JARO 2018'!$B$20</f>
        <v>43253.427083333336</v>
      </c>
      <c r="L18" s="83"/>
      <c r="M18" s="23" t="str">
        <f>'JARO 2018'!$D$20</f>
        <v>SK KROČEHLAVY</v>
      </c>
      <c r="N18" s="23" t="str">
        <f>'JARO 2018'!$E$20</f>
        <v>SK Slaný</v>
      </c>
      <c r="O18" s="24" t="s">
        <v>11</v>
      </c>
      <c r="P18" s="69"/>
      <c r="Q18" s="3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38" customFormat="1" ht="15" customHeight="1" thickBot="1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024" s="27" customFormat="1" ht="30" customHeight="1" x14ac:dyDescent="0.3">
      <c r="A20" s="73" t="s">
        <v>0</v>
      </c>
      <c r="B20" s="73"/>
      <c r="C20" s="73"/>
      <c r="D20" s="73"/>
      <c r="E20" s="85" t="str">
        <f>'JARO 2018'!$E$3</f>
        <v>I.A třída starších žáků skupina A - JARO 2018</v>
      </c>
      <c r="F20" s="85"/>
      <c r="G20" s="85"/>
      <c r="H20" s="85"/>
      <c r="I20" s="26"/>
      <c r="J20" s="73" t="s">
        <v>0</v>
      </c>
      <c r="K20" s="73"/>
      <c r="L20" s="73"/>
      <c r="M20" s="73"/>
      <c r="N20" s="85" t="str">
        <f>'JARO 2018'!$E$3</f>
        <v>I.A třída starších žáků skupina A - JARO 2018</v>
      </c>
      <c r="O20" s="85"/>
      <c r="P20" s="85"/>
      <c r="Q20" s="85"/>
    </row>
    <row r="21" spans="1:1024" s="29" customFormat="1" ht="30" customHeight="1" thickBot="1" x14ac:dyDescent="0.3">
      <c r="A21" s="77" t="str">
        <f>'JARO 2018'!$A$4</f>
        <v>Trenéři : Josef Švarc (603 381 578), Josef Klečák (606 379 511), Daniel Škorpil (721 451 864), Vedoucí mužstva : Martin Voštinka (728 007 650)</v>
      </c>
      <c r="B21" s="78"/>
      <c r="C21" s="78"/>
      <c r="D21" s="78"/>
      <c r="E21" s="78"/>
      <c r="F21" s="78"/>
      <c r="G21" s="78"/>
      <c r="H21" s="79"/>
      <c r="I21" s="28"/>
      <c r="J21" s="77" t="str">
        <f>'JARO 2018'!$A$4</f>
        <v>Trenéři : Josef Švarc (603 381 578), Josef Klečák (606 379 511), Daniel Škorpil (721 451 864), Vedoucí mužstva : Martin Voštinka (728 007 650)</v>
      </c>
      <c r="K21" s="78"/>
      <c r="L21" s="78"/>
      <c r="M21" s="78"/>
      <c r="N21" s="78"/>
      <c r="O21" s="78"/>
      <c r="P21" s="78"/>
      <c r="Q21" s="79"/>
    </row>
    <row r="22" spans="1:1024" s="31" customFormat="1" ht="18.75" customHeight="1" x14ac:dyDescent="0.2">
      <c r="A22" s="6" t="s">
        <v>1</v>
      </c>
      <c r="B22" s="86" t="s">
        <v>2</v>
      </c>
      <c r="C22" s="86"/>
      <c r="D22" s="7" t="s">
        <v>4</v>
      </c>
      <c r="E22" s="8" t="s">
        <v>5</v>
      </c>
      <c r="F22" s="53" t="s">
        <v>6</v>
      </c>
      <c r="G22" s="53" t="s">
        <v>3</v>
      </c>
      <c r="H22" s="9" t="s">
        <v>9</v>
      </c>
      <c r="I22" s="30"/>
      <c r="J22" s="6" t="s">
        <v>1</v>
      </c>
      <c r="K22" s="86" t="s">
        <v>2</v>
      </c>
      <c r="L22" s="86"/>
      <c r="M22" s="7" t="s">
        <v>4</v>
      </c>
      <c r="N22" s="8" t="s">
        <v>5</v>
      </c>
      <c r="O22" s="53" t="s">
        <v>6</v>
      </c>
      <c r="P22" s="53" t="s">
        <v>3</v>
      </c>
      <c r="Q22" s="9" t="s">
        <v>9</v>
      </c>
    </row>
    <row r="23" spans="1:1024" s="29" customFormat="1" ht="22.5" hidden="1" customHeight="1" x14ac:dyDescent="0.25">
      <c r="A23" s="12" t="str">
        <f>'JARO 2018'!$A$6</f>
        <v>SO</v>
      </c>
      <c r="B23" s="84">
        <f>'JARO 2018'!$B$6</f>
        <v>40397</v>
      </c>
      <c r="C23" s="84"/>
      <c r="D23" s="14">
        <f>'JARO 2018'!$D$6</f>
        <v>0</v>
      </c>
      <c r="E23" s="14">
        <f>'JARO 2018'!$E$6</f>
        <v>0</v>
      </c>
      <c r="F23" s="15" t="s">
        <v>11</v>
      </c>
      <c r="G23" s="13">
        <f>'JARO 2018'!$C$6</f>
        <v>0</v>
      </c>
      <c r="H23" s="16"/>
      <c r="I23" s="32"/>
      <c r="J23" s="12" t="str">
        <f>'JARO 2018'!$A$6</f>
        <v>SO</v>
      </c>
      <c r="K23" s="84">
        <f>'JARO 2018'!$B$6</f>
        <v>40397</v>
      </c>
      <c r="L23" s="84"/>
      <c r="M23" s="14">
        <f>'JARO 2018'!$D$6</f>
        <v>0</v>
      </c>
      <c r="N23" s="14">
        <f>'JARO 2018'!$E$6</f>
        <v>0</v>
      </c>
      <c r="O23" s="15" t="s">
        <v>11</v>
      </c>
      <c r="P23" s="13">
        <f>'JARO 2018'!$C$6</f>
        <v>0</v>
      </c>
      <c r="Q23" s="16"/>
    </row>
    <row r="24" spans="1:1024" s="29" customFormat="1" ht="22.5" hidden="1" customHeight="1" x14ac:dyDescent="0.25">
      <c r="A24" s="12" t="str">
        <f>'JARO 2018'!$A$6</f>
        <v>SO</v>
      </c>
      <c r="B24" s="84">
        <f>'JARO 2018'!$B$7</f>
        <v>40404</v>
      </c>
      <c r="C24" s="84"/>
      <c r="D24" s="14">
        <f>'JARO 2018'!$D$7</f>
        <v>0</v>
      </c>
      <c r="E24" s="14">
        <f>'JARO 2018'!$E$7</f>
        <v>0</v>
      </c>
      <c r="F24" s="15" t="s">
        <v>11</v>
      </c>
      <c r="G24" s="13">
        <f>'JARO 2018'!$C$7</f>
        <v>0</v>
      </c>
      <c r="H24" s="16"/>
      <c r="I24" s="32"/>
      <c r="J24" s="12" t="str">
        <f>'JARO 2018'!$A$6</f>
        <v>SO</v>
      </c>
      <c r="K24" s="84">
        <f>'JARO 2018'!$B$7</f>
        <v>40404</v>
      </c>
      <c r="L24" s="84"/>
      <c r="M24" s="14">
        <f>'JARO 2018'!$D$7</f>
        <v>0</v>
      </c>
      <c r="N24" s="14">
        <f>'JARO 2018'!$E$7</f>
        <v>0</v>
      </c>
      <c r="O24" s="15" t="s">
        <v>11</v>
      </c>
      <c r="P24" s="13">
        <f>'JARO 2018'!$C$7</f>
        <v>0</v>
      </c>
      <c r="Q24" s="16"/>
    </row>
    <row r="25" spans="1:1024" ht="22.5" hidden="1" customHeight="1" x14ac:dyDescent="0.2">
      <c r="A25" s="12">
        <f>'JARO 2018'!$A$8</f>
        <v>0</v>
      </c>
      <c r="B25" s="84">
        <f>'JARO 2018'!$B$8</f>
        <v>0</v>
      </c>
      <c r="C25" s="84"/>
      <c r="D25" s="14">
        <f>'JARO 2018'!$D$8</f>
        <v>0</v>
      </c>
      <c r="E25" s="14">
        <f>'JARO 2018'!$E$8</f>
        <v>0</v>
      </c>
      <c r="F25" s="15" t="s">
        <v>11</v>
      </c>
      <c r="G25" s="17"/>
      <c r="H25" s="21"/>
      <c r="I25" s="32"/>
      <c r="J25" s="12">
        <f>'JARO 2018'!$A$8</f>
        <v>0</v>
      </c>
      <c r="K25" s="84">
        <f>'JARO 2018'!$B$8</f>
        <v>0</v>
      </c>
      <c r="L25" s="84"/>
      <c r="M25" s="14">
        <f>'JARO 2018'!$D$8</f>
        <v>0</v>
      </c>
      <c r="N25" s="14">
        <f>'JARO 2018'!$E$8</f>
        <v>0</v>
      </c>
      <c r="O25" s="15" t="s">
        <v>11</v>
      </c>
      <c r="P25" s="17">
        <f>'JARO 2018'!$C$8</f>
        <v>0</v>
      </c>
      <c r="Q25" s="2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2.5" hidden="1" customHeight="1" x14ac:dyDescent="0.2">
      <c r="A26" s="12">
        <f>'JARO 2018'!$A$9</f>
        <v>0</v>
      </c>
      <c r="B26" s="84">
        <f>'JARO 2018'!$B$9</f>
        <v>0</v>
      </c>
      <c r="C26" s="84"/>
      <c r="D26" s="14">
        <f>'JARO 2018'!$D$9</f>
        <v>0</v>
      </c>
      <c r="E26" s="14">
        <f>'JARO 2018'!$E$9</f>
        <v>0</v>
      </c>
      <c r="F26" s="15" t="s">
        <v>11</v>
      </c>
      <c r="G26" s="13">
        <v>0.35416666666666669</v>
      </c>
      <c r="H26" s="21"/>
      <c r="I26" s="32"/>
      <c r="J26" s="12">
        <f>'JARO 2018'!$A$9</f>
        <v>0</v>
      </c>
      <c r="K26" s="84">
        <f>'JARO 2018'!$B$9</f>
        <v>0</v>
      </c>
      <c r="L26" s="84"/>
      <c r="M26" s="14">
        <f>'JARO 2018'!$D$9</f>
        <v>0</v>
      </c>
      <c r="N26" s="14">
        <f>'JARO 2018'!$E$9</f>
        <v>0</v>
      </c>
      <c r="O26" s="15" t="s">
        <v>11</v>
      </c>
      <c r="P26" s="13">
        <f>'JARO 2018'!$C$9</f>
        <v>0</v>
      </c>
      <c r="Q26" s="2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22.5" customHeight="1" x14ac:dyDescent="0.2">
      <c r="A27" s="12" t="str">
        <f>'JARO 2018'!$A$10</f>
        <v>SO</v>
      </c>
      <c r="B27" s="80">
        <f>'JARO 2018'!$B$10</f>
        <v>43183.416666666664</v>
      </c>
      <c r="C27" s="81"/>
      <c r="D27" s="14" t="str">
        <f>'JARO 2018'!$D$10</f>
        <v xml:space="preserve">SK Olympie Dolní Břežany </v>
      </c>
      <c r="E27" s="14" t="str">
        <f>'JARO 2018'!$E$10</f>
        <v>SK KROČEHLAVY</v>
      </c>
      <c r="F27" s="15" t="s">
        <v>11</v>
      </c>
      <c r="G27" s="61">
        <v>0.36458333333333331</v>
      </c>
      <c r="H27" s="21"/>
      <c r="I27" s="32"/>
      <c r="J27" s="12" t="str">
        <f>'JARO 2018'!$A$10</f>
        <v>SO</v>
      </c>
      <c r="K27" s="80">
        <f>'JARO 2018'!$B$10</f>
        <v>43183.416666666664</v>
      </c>
      <c r="L27" s="81"/>
      <c r="M27" s="14" t="str">
        <f>'JARO 2018'!$D$10</f>
        <v xml:space="preserve">SK Olympie Dolní Břežany </v>
      </c>
      <c r="N27" s="14" t="str">
        <f>'JARO 2018'!$E$10</f>
        <v>SK KROČEHLAVY</v>
      </c>
      <c r="O27" s="15" t="s">
        <v>11</v>
      </c>
      <c r="P27" s="61">
        <v>0.36458333333333331</v>
      </c>
      <c r="Q27" s="21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22.5" customHeight="1" x14ac:dyDescent="0.2">
      <c r="A28" s="12" t="str">
        <f>'JARO 2018'!$A$11</f>
        <v>SO</v>
      </c>
      <c r="B28" s="80">
        <f>'JARO 2018'!$B$11</f>
        <v>43190.427083333336</v>
      </c>
      <c r="C28" s="81"/>
      <c r="D28" s="14" t="str">
        <f>'JARO 2018'!$D$11</f>
        <v>SK KROČEHLAVY</v>
      </c>
      <c r="E28" s="14" t="str">
        <f>'JARO 2018'!$E$11</f>
        <v>UNION CERHOVICE</v>
      </c>
      <c r="F28" s="15" t="s">
        <v>11</v>
      </c>
      <c r="G28" s="61"/>
      <c r="H28" s="21"/>
      <c r="I28" s="32"/>
      <c r="J28" s="12" t="str">
        <f>'JARO 2018'!$A$11</f>
        <v>SO</v>
      </c>
      <c r="K28" s="80">
        <f>'JARO 2018'!$B$11</f>
        <v>43190.427083333336</v>
      </c>
      <c r="L28" s="81"/>
      <c r="M28" s="14" t="str">
        <f>'JARO 2018'!$D$11</f>
        <v>SK KROČEHLAVY</v>
      </c>
      <c r="N28" s="14" t="str">
        <f>'JARO 2018'!$E$11</f>
        <v>UNION CERHOVICE</v>
      </c>
      <c r="O28" s="15" t="s">
        <v>11</v>
      </c>
      <c r="P28" s="61"/>
      <c r="Q28" s="2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22.5" customHeight="1" x14ac:dyDescent="0.2">
      <c r="A29" s="12" t="str">
        <f>'JARO 2018'!$A$12</f>
        <v>NE</v>
      </c>
      <c r="B29" s="80">
        <f>'JARO 2018'!$B$12</f>
        <v>43198.427083333336</v>
      </c>
      <c r="C29" s="81"/>
      <c r="D29" s="14" t="str">
        <f>'JARO 2018'!$D$12</f>
        <v>TJ Kunice</v>
      </c>
      <c r="E29" s="14" t="str">
        <f>'JARO 2018'!$E$12</f>
        <v>SK KROČEHLAVY</v>
      </c>
      <c r="F29" s="15" t="s">
        <v>11</v>
      </c>
      <c r="G29" s="65">
        <v>0.36458333333333331</v>
      </c>
      <c r="H29" s="21"/>
      <c r="I29" s="32"/>
      <c r="J29" s="12" t="str">
        <f>'JARO 2018'!$A$12</f>
        <v>NE</v>
      </c>
      <c r="K29" s="80">
        <f>'JARO 2018'!$B$12</f>
        <v>43198.427083333336</v>
      </c>
      <c r="L29" s="81"/>
      <c r="M29" s="14" t="str">
        <f>'JARO 2018'!$D$12</f>
        <v>TJ Kunice</v>
      </c>
      <c r="N29" s="14" t="str">
        <f>'JARO 2018'!$E$12</f>
        <v>SK KROČEHLAVY</v>
      </c>
      <c r="O29" s="15" t="s">
        <v>11</v>
      </c>
      <c r="P29" s="65">
        <v>0.36458333333333331</v>
      </c>
      <c r="Q29" s="2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22.5" customHeight="1" x14ac:dyDescent="0.2">
      <c r="A30" s="12" t="str">
        <f>'JARO 2018'!$A$13</f>
        <v>SO</v>
      </c>
      <c r="B30" s="80">
        <f>'JARO 2018'!$B$13</f>
        <v>43204.427083333336</v>
      </c>
      <c r="C30" s="81"/>
      <c r="D30" s="14" t="str">
        <f>'JARO 2018'!$D$13</f>
        <v>SK KROČEHLAVY</v>
      </c>
      <c r="E30" s="14" t="str">
        <f>'JARO 2018'!$E$13</f>
        <v>AFK Loděnice</v>
      </c>
      <c r="F30" s="15" t="s">
        <v>11</v>
      </c>
      <c r="G30" s="61"/>
      <c r="H30" s="21"/>
      <c r="I30" s="32"/>
      <c r="J30" s="12" t="str">
        <f>'JARO 2018'!$A$13</f>
        <v>SO</v>
      </c>
      <c r="K30" s="80">
        <f>'JARO 2018'!$B$13</f>
        <v>43204.427083333336</v>
      </c>
      <c r="L30" s="81"/>
      <c r="M30" s="14" t="str">
        <f>'JARO 2018'!$D$13</f>
        <v>SK KROČEHLAVY</v>
      </c>
      <c r="N30" s="14" t="str">
        <f>'JARO 2018'!$E$13</f>
        <v>AFK Loděnice</v>
      </c>
      <c r="O30" s="15" t="s">
        <v>11</v>
      </c>
      <c r="P30" s="61"/>
      <c r="Q30" s="21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22.5" customHeight="1" x14ac:dyDescent="0.2">
      <c r="A31" s="12" t="str">
        <f>'JARO 2018'!$A$14</f>
        <v>SO</v>
      </c>
      <c r="B31" s="80">
        <f>'JARO 2018'!$B$14</f>
        <v>43211.427083333336</v>
      </c>
      <c r="C31" s="81"/>
      <c r="D31" s="14" t="str">
        <f>'JARO 2018'!$D$14</f>
        <v xml:space="preserve">SK Slavia Jesenice </v>
      </c>
      <c r="E31" s="14" t="str">
        <f>'JARO 2018'!$E$14</f>
        <v>SK KROČEHLAVY</v>
      </c>
      <c r="F31" s="15" t="s">
        <v>11</v>
      </c>
      <c r="G31" s="61">
        <v>0.36458333333333331</v>
      </c>
      <c r="H31" s="21"/>
      <c r="I31" s="32"/>
      <c r="J31" s="12" t="str">
        <f>'JARO 2018'!$A$14</f>
        <v>SO</v>
      </c>
      <c r="K31" s="80">
        <f>'JARO 2018'!$B$14</f>
        <v>43211.427083333336</v>
      </c>
      <c r="L31" s="81"/>
      <c r="M31" s="14" t="str">
        <f>'JARO 2018'!$D$14</f>
        <v xml:space="preserve">SK Slavia Jesenice </v>
      </c>
      <c r="N31" s="14" t="str">
        <f>'JARO 2018'!$E$14</f>
        <v>SK KROČEHLAVY</v>
      </c>
      <c r="O31" s="15" t="s">
        <v>11</v>
      </c>
      <c r="P31" s="61">
        <v>0.36458333333333331</v>
      </c>
      <c r="Q31" s="2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2.5" customHeight="1" x14ac:dyDescent="0.2">
      <c r="A32" s="12" t="str">
        <f>'JARO 2018'!$A$15</f>
        <v>SO</v>
      </c>
      <c r="B32" s="80">
        <f>'JARO 2018'!$B$15</f>
        <v>43218.427083333336</v>
      </c>
      <c r="C32" s="81"/>
      <c r="D32" s="14" t="str">
        <f>'JARO 2018'!$D$15</f>
        <v>SK KROČEHLAVY</v>
      </c>
      <c r="E32" s="14" t="str">
        <f>'JARO 2018'!$E$15</f>
        <v>FK Kralupy 1901</v>
      </c>
      <c r="F32" s="15" t="s">
        <v>11</v>
      </c>
      <c r="G32" s="61"/>
      <c r="H32" s="21"/>
      <c r="I32" s="33"/>
      <c r="J32" s="12" t="str">
        <f>'JARO 2018'!$A$15</f>
        <v>SO</v>
      </c>
      <c r="K32" s="80">
        <f>'JARO 2018'!$B$15</f>
        <v>43218.427083333336</v>
      </c>
      <c r="L32" s="81"/>
      <c r="M32" s="14" t="str">
        <f>'JARO 2018'!$D$15</f>
        <v>SK KROČEHLAVY</v>
      </c>
      <c r="N32" s="14" t="str">
        <f>'JARO 2018'!$E$15</f>
        <v>FK Kralupy 1901</v>
      </c>
      <c r="O32" s="15" t="s">
        <v>11</v>
      </c>
      <c r="P32" s="61"/>
      <c r="Q32" s="21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22.5" customHeight="1" x14ac:dyDescent="0.2">
      <c r="A33" s="12" t="str">
        <f>'JARO 2018'!$A$16</f>
        <v>SO</v>
      </c>
      <c r="B33" s="80">
        <f>'JARO 2018'!$B$16</f>
        <v>43225.427083333336</v>
      </c>
      <c r="C33" s="81"/>
      <c r="D33" s="14" t="str">
        <f>'JARO 2018'!$D$16</f>
        <v>FK Lety</v>
      </c>
      <c r="E33" s="14" t="str">
        <f>'JARO 2018'!$E$16</f>
        <v>SK KROČEHLAVY</v>
      </c>
      <c r="F33" s="15" t="s">
        <v>11</v>
      </c>
      <c r="G33" s="61">
        <v>0.36458333333333331</v>
      </c>
      <c r="H33" s="21"/>
      <c r="I33" s="33"/>
      <c r="J33" s="12" t="str">
        <f>'JARO 2018'!$A$16</f>
        <v>SO</v>
      </c>
      <c r="K33" s="80">
        <f>'JARO 2018'!$B$16</f>
        <v>43225.427083333336</v>
      </c>
      <c r="L33" s="81"/>
      <c r="M33" s="14" t="str">
        <f>'JARO 2018'!$D$16</f>
        <v>FK Lety</v>
      </c>
      <c r="N33" s="14" t="str">
        <f>'JARO 2018'!$E$16</f>
        <v>SK KROČEHLAVY</v>
      </c>
      <c r="O33" s="15" t="s">
        <v>11</v>
      </c>
      <c r="P33" s="61">
        <v>0.36458333333333331</v>
      </c>
      <c r="Q33" s="21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22.5" customHeight="1" x14ac:dyDescent="0.2">
      <c r="A34" s="12" t="str">
        <f>'JARO 2018'!$A$17</f>
        <v>NE</v>
      </c>
      <c r="B34" s="80">
        <f>'JARO 2018'!$B$17</f>
        <v>43233.416666666664</v>
      </c>
      <c r="C34" s="81"/>
      <c r="D34" s="14" t="str">
        <f>'JARO 2018'!$D$17</f>
        <v>SK Pavlíkov</v>
      </c>
      <c r="E34" s="14" t="str">
        <f>'JARO 2018'!$E$17</f>
        <v>SK KROČEHLAVY</v>
      </c>
      <c r="F34" s="15" t="s">
        <v>11</v>
      </c>
      <c r="G34" s="61">
        <v>0.34375</v>
      </c>
      <c r="H34" s="34"/>
      <c r="I34" s="33"/>
      <c r="J34" s="12" t="str">
        <f>'JARO 2018'!$A$17</f>
        <v>NE</v>
      </c>
      <c r="K34" s="80">
        <f>'JARO 2018'!$B$17</f>
        <v>43233.416666666664</v>
      </c>
      <c r="L34" s="81"/>
      <c r="M34" s="14" t="str">
        <f>'JARO 2018'!$D$17</f>
        <v>SK Pavlíkov</v>
      </c>
      <c r="N34" s="14" t="str">
        <f>'JARO 2018'!$E$17</f>
        <v>SK KROČEHLAVY</v>
      </c>
      <c r="O34" s="15" t="s">
        <v>11</v>
      </c>
      <c r="P34" s="61">
        <v>0.34375</v>
      </c>
      <c r="Q34" s="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22.5" customHeight="1" x14ac:dyDescent="0.2">
      <c r="A35" s="12" t="str">
        <f>'JARO 2018'!$A$18</f>
        <v>SO</v>
      </c>
      <c r="B35" s="80">
        <f>'JARO 2018'!$B$18</f>
        <v>43239.427083333336</v>
      </c>
      <c r="C35" s="81"/>
      <c r="D35" s="14" t="str">
        <f>'JARO 2018'!$D$18</f>
        <v>SK KROČEHLAVY</v>
      </c>
      <c r="E35" s="14" t="str">
        <f>'JARO 2018'!$E$18</f>
        <v>TJ Sokol Červený Újezd</v>
      </c>
      <c r="F35" s="15" t="s">
        <v>11</v>
      </c>
      <c r="G35" s="65"/>
      <c r="H35" s="35"/>
      <c r="I35" s="33"/>
      <c r="J35" s="12" t="str">
        <f>'JARO 2018'!$A$18</f>
        <v>SO</v>
      </c>
      <c r="K35" s="80">
        <f>'JARO 2018'!$B$18</f>
        <v>43239.427083333336</v>
      </c>
      <c r="L35" s="81"/>
      <c r="M35" s="14" t="str">
        <f>'JARO 2018'!$D$18</f>
        <v>SK KROČEHLAVY</v>
      </c>
      <c r="N35" s="14" t="str">
        <f>'JARO 2018'!$E$18</f>
        <v>TJ Sokol Červený Újezd</v>
      </c>
      <c r="O35" s="15" t="s">
        <v>11</v>
      </c>
      <c r="P35" s="65"/>
      <c r="Q35" s="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39" customFormat="1" ht="22.5" customHeight="1" x14ac:dyDescent="0.25">
      <c r="A36" s="12" t="str">
        <f>'JARO 2018'!$A$19</f>
        <v>SO</v>
      </c>
      <c r="B36" s="80">
        <f>'JARO 2018'!$B$19</f>
        <v>43246.427083333336</v>
      </c>
      <c r="C36" s="81"/>
      <c r="D36" s="14" t="str">
        <f>'JARO 2018'!$D$19</f>
        <v>TJ Slavia Louňovice</v>
      </c>
      <c r="E36" s="14" t="str">
        <f>'JARO 2018'!$E$19</f>
        <v>SK KROČEHLAVY</v>
      </c>
      <c r="F36" s="15" t="s">
        <v>11</v>
      </c>
      <c r="G36" s="61">
        <v>0.35416666666666669</v>
      </c>
      <c r="H36" s="35"/>
      <c r="I36" s="33"/>
      <c r="J36" s="12" t="str">
        <f>'JARO 2018'!$A$19</f>
        <v>SO</v>
      </c>
      <c r="K36" s="80">
        <f>'JARO 2018'!$B$19</f>
        <v>43246.427083333336</v>
      </c>
      <c r="L36" s="81"/>
      <c r="M36" s="14" t="str">
        <f>'JARO 2018'!$D$19</f>
        <v>TJ Slavia Louňovice</v>
      </c>
      <c r="N36" s="14" t="str">
        <f>'JARO 2018'!$E$19</f>
        <v>SK KROČEHLAVY</v>
      </c>
      <c r="O36" s="15" t="s">
        <v>11</v>
      </c>
      <c r="P36" s="61">
        <v>0.35416666666666669</v>
      </c>
      <c r="Q36" s="35"/>
    </row>
    <row r="37" spans="1:1024" s="38" customFormat="1" ht="22.5" customHeight="1" thickBot="1" x14ac:dyDescent="0.3">
      <c r="A37" s="22" t="str">
        <f>'JARO 2018'!$A$20</f>
        <v>SO</v>
      </c>
      <c r="B37" s="82">
        <f>'JARO 2018'!$B$20</f>
        <v>43253.427083333336</v>
      </c>
      <c r="C37" s="83"/>
      <c r="D37" s="23" t="str">
        <f>'JARO 2018'!$D$20</f>
        <v>SK KROČEHLAVY</v>
      </c>
      <c r="E37" s="23" t="str">
        <f>'JARO 2018'!$E$20</f>
        <v>SK Slaný</v>
      </c>
      <c r="F37" s="24" t="s">
        <v>11</v>
      </c>
      <c r="G37" s="69"/>
      <c r="H37" s="36"/>
      <c r="I37" s="33"/>
      <c r="J37" s="22" t="str">
        <f>'JARO 2018'!$A$20</f>
        <v>SO</v>
      </c>
      <c r="K37" s="82">
        <f>'JARO 2018'!$B$20</f>
        <v>43253.427083333336</v>
      </c>
      <c r="L37" s="83"/>
      <c r="M37" s="23" t="str">
        <f>'JARO 2018'!$D$20</f>
        <v>SK KROČEHLAVY</v>
      </c>
      <c r="N37" s="23" t="str">
        <f>'JARO 2018'!$E$20</f>
        <v>SK Slaný</v>
      </c>
      <c r="O37" s="24" t="s">
        <v>11</v>
      </c>
      <c r="P37" s="69"/>
      <c r="Q37" s="36"/>
    </row>
    <row r="38" spans="1:1024" ht="13.5" thickBo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27" customFormat="1" ht="30" customHeight="1" x14ac:dyDescent="0.3">
      <c r="A39" s="73" t="s">
        <v>0</v>
      </c>
      <c r="B39" s="73"/>
      <c r="C39" s="73"/>
      <c r="D39" s="73"/>
      <c r="E39" s="85" t="str">
        <f>'JARO 2018'!$E$3</f>
        <v>I.A třída starších žáků skupina A - JARO 2018</v>
      </c>
      <c r="F39" s="85"/>
      <c r="G39" s="85"/>
      <c r="H39" s="85"/>
      <c r="I39" s="26"/>
      <c r="J39" s="73" t="s">
        <v>0</v>
      </c>
      <c r="K39" s="73"/>
      <c r="L39" s="73"/>
      <c r="M39" s="73"/>
      <c r="N39" s="85" t="str">
        <f>'JARO 2018'!$E$3</f>
        <v>I.A třída starších žáků skupina A - JARO 2018</v>
      </c>
      <c r="O39" s="85"/>
      <c r="P39" s="85"/>
      <c r="Q39" s="85"/>
    </row>
    <row r="40" spans="1:1024" s="29" customFormat="1" ht="30" customHeight="1" thickBot="1" x14ac:dyDescent="0.3">
      <c r="A40" s="77" t="str">
        <f>'JARO 2018'!$A$4</f>
        <v>Trenéři : Josef Švarc (603 381 578), Josef Klečák (606 379 511), Daniel Škorpil (721 451 864), Vedoucí mužstva : Martin Voštinka (728 007 650)</v>
      </c>
      <c r="B40" s="78"/>
      <c r="C40" s="78"/>
      <c r="D40" s="78"/>
      <c r="E40" s="78">
        <f>'JARO 2018'!$E$4</f>
        <v>0</v>
      </c>
      <c r="F40" s="78"/>
      <c r="G40" s="78"/>
      <c r="H40" s="79"/>
      <c r="I40" s="28"/>
      <c r="J40" s="77" t="str">
        <f>'JARO 2018'!$A$4</f>
        <v>Trenéři : Josef Švarc (603 381 578), Josef Klečák (606 379 511), Daniel Škorpil (721 451 864), Vedoucí mužstva : Martin Voštinka (728 007 650)</v>
      </c>
      <c r="K40" s="78"/>
      <c r="L40" s="78"/>
      <c r="M40" s="78"/>
      <c r="N40" s="78">
        <f>'JARO 2018'!$E$4</f>
        <v>0</v>
      </c>
      <c r="O40" s="78"/>
      <c r="P40" s="78"/>
      <c r="Q40" s="79"/>
    </row>
    <row r="41" spans="1:1024" s="31" customFormat="1" ht="18.75" customHeight="1" x14ac:dyDescent="0.2">
      <c r="A41" s="6" t="s">
        <v>1</v>
      </c>
      <c r="B41" s="86" t="s">
        <v>2</v>
      </c>
      <c r="C41" s="86"/>
      <c r="D41" s="7" t="s">
        <v>4</v>
      </c>
      <c r="E41" s="8" t="s">
        <v>5</v>
      </c>
      <c r="F41" s="53" t="s">
        <v>6</v>
      </c>
      <c r="G41" s="53" t="s">
        <v>3</v>
      </c>
      <c r="H41" s="9" t="s">
        <v>9</v>
      </c>
      <c r="I41" s="30"/>
      <c r="J41" s="6" t="s">
        <v>1</v>
      </c>
      <c r="K41" s="86" t="s">
        <v>2</v>
      </c>
      <c r="L41" s="86"/>
      <c r="M41" s="7" t="s">
        <v>4</v>
      </c>
      <c r="N41" s="8" t="s">
        <v>5</v>
      </c>
      <c r="O41" s="53" t="s">
        <v>6</v>
      </c>
      <c r="P41" s="53" t="s">
        <v>3</v>
      </c>
      <c r="Q41" s="9" t="s">
        <v>9</v>
      </c>
    </row>
    <row r="42" spans="1:1024" s="29" customFormat="1" ht="22.5" hidden="1" customHeight="1" x14ac:dyDescent="0.25">
      <c r="A42" s="12" t="str">
        <f>'JARO 2018'!$A$6</f>
        <v>SO</v>
      </c>
      <c r="B42" s="84">
        <f>'JARO 2018'!$B$6</f>
        <v>40397</v>
      </c>
      <c r="C42" s="84"/>
      <c r="D42" s="14">
        <f>'JARO 2018'!$D$6</f>
        <v>0</v>
      </c>
      <c r="E42" s="14">
        <f>'JARO 2018'!$E$6</f>
        <v>0</v>
      </c>
      <c r="F42" s="15" t="s">
        <v>11</v>
      </c>
      <c r="G42" s="13">
        <f>'JARO 2018'!$C$6</f>
        <v>0</v>
      </c>
      <c r="H42" s="16"/>
      <c r="I42" s="32"/>
      <c r="J42" s="12" t="str">
        <f>'JARO 2018'!$A$6</f>
        <v>SO</v>
      </c>
      <c r="K42" s="84">
        <f>'JARO 2018'!$B$6</f>
        <v>40397</v>
      </c>
      <c r="L42" s="84"/>
      <c r="M42" s="14">
        <f>'JARO 2018'!$D$6</f>
        <v>0</v>
      </c>
      <c r="N42" s="14">
        <f>'JARO 2018'!$E$6</f>
        <v>0</v>
      </c>
      <c r="O42" s="15" t="s">
        <v>11</v>
      </c>
      <c r="P42" s="13">
        <f>'JARO 2018'!$C$6</f>
        <v>0</v>
      </c>
      <c r="Q42" s="16"/>
    </row>
    <row r="43" spans="1:1024" s="29" customFormat="1" ht="22.5" hidden="1" customHeight="1" x14ac:dyDescent="0.25">
      <c r="A43" s="12" t="str">
        <f>'JARO 2018'!$A$6</f>
        <v>SO</v>
      </c>
      <c r="B43" s="84">
        <f>'JARO 2018'!$B$7</f>
        <v>40404</v>
      </c>
      <c r="C43" s="84"/>
      <c r="D43" s="14">
        <f>'JARO 2018'!$D$7</f>
        <v>0</v>
      </c>
      <c r="E43" s="14">
        <f>'JARO 2018'!$E$7</f>
        <v>0</v>
      </c>
      <c r="F43" s="15" t="s">
        <v>11</v>
      </c>
      <c r="G43" s="13">
        <f>'JARO 2018'!$C$7</f>
        <v>0</v>
      </c>
      <c r="H43" s="16"/>
      <c r="I43" s="32"/>
      <c r="J43" s="12" t="str">
        <f>'JARO 2018'!$A$6</f>
        <v>SO</v>
      </c>
      <c r="K43" s="84">
        <f>'JARO 2018'!$B$7</f>
        <v>40404</v>
      </c>
      <c r="L43" s="84"/>
      <c r="M43" s="14">
        <f>'JARO 2018'!$D$7</f>
        <v>0</v>
      </c>
      <c r="N43" s="14">
        <f>'JARO 2018'!$E$7</f>
        <v>0</v>
      </c>
      <c r="O43" s="15" t="s">
        <v>11</v>
      </c>
      <c r="P43" s="13">
        <f>'JARO 2018'!$C$7</f>
        <v>0</v>
      </c>
      <c r="Q43" s="16"/>
    </row>
    <row r="44" spans="1:1024" ht="22.5" hidden="1" customHeight="1" x14ac:dyDescent="0.2">
      <c r="A44" s="12">
        <f>'JARO 2018'!$A$8</f>
        <v>0</v>
      </c>
      <c r="B44" s="84">
        <f>'JARO 2018'!$B$8</f>
        <v>0</v>
      </c>
      <c r="C44" s="84"/>
      <c r="D44" s="14">
        <f>'JARO 2018'!$D$8</f>
        <v>0</v>
      </c>
      <c r="E44" s="14">
        <f>'JARO 2018'!$E$8</f>
        <v>0</v>
      </c>
      <c r="F44" s="15" t="s">
        <v>11</v>
      </c>
      <c r="G44" s="17">
        <f>'JARO 2018'!$C$8</f>
        <v>0</v>
      </c>
      <c r="H44" s="21"/>
      <c r="I44" s="32"/>
      <c r="J44" s="12">
        <f>'JARO 2018'!$A$8</f>
        <v>0</v>
      </c>
      <c r="K44" s="84">
        <f>'JARO 2018'!$B$8</f>
        <v>0</v>
      </c>
      <c r="L44" s="84"/>
      <c r="M44" s="14">
        <f>'JARO 2018'!$D$8</f>
        <v>0</v>
      </c>
      <c r="N44" s="14">
        <f>'JARO 2018'!$E$8</f>
        <v>0</v>
      </c>
      <c r="O44" s="15" t="s">
        <v>11</v>
      </c>
      <c r="P44" s="17">
        <f>'JARO 2018'!$C$8</f>
        <v>0</v>
      </c>
      <c r="Q44" s="21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22.5" hidden="1" customHeight="1" x14ac:dyDescent="0.2">
      <c r="A45" s="12">
        <f>'JARO 2018'!$A$9</f>
        <v>0</v>
      </c>
      <c r="B45" s="84">
        <f>'JARO 2018'!$B$9</f>
        <v>0</v>
      </c>
      <c r="C45" s="84"/>
      <c r="D45" s="14">
        <f>'JARO 2018'!$D$9</f>
        <v>0</v>
      </c>
      <c r="E45" s="14">
        <f>'JARO 2018'!$E$9</f>
        <v>0</v>
      </c>
      <c r="F45" s="15" t="s">
        <v>11</v>
      </c>
      <c r="G45" s="13">
        <f>'JARO 2018'!$C$9</f>
        <v>0</v>
      </c>
      <c r="H45" s="21"/>
      <c r="I45" s="32"/>
      <c r="J45" s="12">
        <f>'JARO 2018'!$A$9</f>
        <v>0</v>
      </c>
      <c r="K45" s="84">
        <f>'JARO 2018'!$B$9</f>
        <v>0</v>
      </c>
      <c r="L45" s="84"/>
      <c r="M45" s="14">
        <f>'JARO 2018'!$D$9</f>
        <v>0</v>
      </c>
      <c r="N45" s="14">
        <f>'JARO 2018'!$E$9</f>
        <v>0</v>
      </c>
      <c r="O45" s="15" t="s">
        <v>11</v>
      </c>
      <c r="P45" s="13">
        <f>'JARO 2018'!$C$9</f>
        <v>0</v>
      </c>
      <c r="Q45" s="21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22.5" customHeight="1" x14ac:dyDescent="0.2">
      <c r="A46" s="12" t="str">
        <f>'JARO 2018'!$A$10</f>
        <v>SO</v>
      </c>
      <c r="B46" s="80">
        <f>'JARO 2018'!$B$10</f>
        <v>43183.416666666664</v>
      </c>
      <c r="C46" s="81"/>
      <c r="D46" s="14" t="str">
        <f>'JARO 2018'!$D$10</f>
        <v xml:space="preserve">SK Olympie Dolní Břežany </v>
      </c>
      <c r="E46" s="14" t="str">
        <f>'JARO 2018'!$E$10</f>
        <v>SK KROČEHLAVY</v>
      </c>
      <c r="F46" s="15" t="s">
        <v>11</v>
      </c>
      <c r="G46" s="61">
        <v>0.36458333333333331</v>
      </c>
      <c r="H46" s="21"/>
      <c r="I46" s="32"/>
      <c r="J46" s="12" t="str">
        <f>'JARO 2018'!$A$10</f>
        <v>SO</v>
      </c>
      <c r="K46" s="80">
        <f>'JARO 2018'!$B$10</f>
        <v>43183.416666666664</v>
      </c>
      <c r="L46" s="81"/>
      <c r="M46" s="14" t="str">
        <f>'JARO 2018'!$D$10</f>
        <v xml:space="preserve">SK Olympie Dolní Břežany </v>
      </c>
      <c r="N46" s="14" t="str">
        <f>'JARO 2018'!$E$10</f>
        <v>SK KROČEHLAVY</v>
      </c>
      <c r="O46" s="15" t="s">
        <v>11</v>
      </c>
      <c r="P46" s="61">
        <v>0.36458333333333331</v>
      </c>
      <c r="Q46" s="2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22.5" customHeight="1" x14ac:dyDescent="0.2">
      <c r="A47" s="12" t="str">
        <f>'JARO 2018'!$A$11</f>
        <v>SO</v>
      </c>
      <c r="B47" s="80">
        <f>'JARO 2018'!$B$11</f>
        <v>43190.427083333336</v>
      </c>
      <c r="C47" s="81"/>
      <c r="D47" s="14" t="str">
        <f>'JARO 2018'!$D$11</f>
        <v>SK KROČEHLAVY</v>
      </c>
      <c r="E47" s="14" t="str">
        <f>'JARO 2018'!$E$11</f>
        <v>UNION CERHOVICE</v>
      </c>
      <c r="F47" s="15" t="s">
        <v>11</v>
      </c>
      <c r="G47" s="61"/>
      <c r="H47" s="21"/>
      <c r="I47" s="32"/>
      <c r="J47" s="12" t="str">
        <f>'JARO 2018'!$A$11</f>
        <v>SO</v>
      </c>
      <c r="K47" s="80">
        <f>'JARO 2018'!$B$11</f>
        <v>43190.427083333336</v>
      </c>
      <c r="L47" s="81"/>
      <c r="M47" s="14" t="str">
        <f>'JARO 2018'!$D$11</f>
        <v>SK KROČEHLAVY</v>
      </c>
      <c r="N47" s="14" t="str">
        <f>'JARO 2018'!$E$11</f>
        <v>UNION CERHOVICE</v>
      </c>
      <c r="O47" s="15" t="s">
        <v>11</v>
      </c>
      <c r="P47" s="61"/>
      <c r="Q47" s="2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22.5" customHeight="1" x14ac:dyDescent="0.2">
      <c r="A48" s="12" t="str">
        <f>'JARO 2018'!$A$12</f>
        <v>NE</v>
      </c>
      <c r="B48" s="80">
        <f>'JARO 2018'!$B$12</f>
        <v>43198.427083333336</v>
      </c>
      <c r="C48" s="81"/>
      <c r="D48" s="14" t="str">
        <f>'JARO 2018'!$D$12</f>
        <v>TJ Kunice</v>
      </c>
      <c r="E48" s="14" t="str">
        <f>'JARO 2018'!$E$12</f>
        <v>SK KROČEHLAVY</v>
      </c>
      <c r="F48" s="15" t="s">
        <v>11</v>
      </c>
      <c r="G48" s="65">
        <v>0.36458333333333331</v>
      </c>
      <c r="H48" s="21"/>
      <c r="I48" s="32"/>
      <c r="J48" s="12" t="str">
        <f>'JARO 2018'!$A$12</f>
        <v>NE</v>
      </c>
      <c r="K48" s="80">
        <f>'JARO 2018'!$B$12</f>
        <v>43198.427083333336</v>
      </c>
      <c r="L48" s="81"/>
      <c r="M48" s="14" t="str">
        <f>'JARO 2018'!$D$12</f>
        <v>TJ Kunice</v>
      </c>
      <c r="N48" s="14" t="str">
        <f>'JARO 2018'!$E$12</f>
        <v>SK KROČEHLAVY</v>
      </c>
      <c r="O48" s="15" t="s">
        <v>11</v>
      </c>
      <c r="P48" s="65">
        <v>0.36458333333333331</v>
      </c>
      <c r="Q48" s="2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22.5" customHeight="1" x14ac:dyDescent="0.2">
      <c r="A49" s="12" t="str">
        <f>'JARO 2018'!$A$13</f>
        <v>SO</v>
      </c>
      <c r="B49" s="80">
        <f>'JARO 2018'!$B$13</f>
        <v>43204.427083333336</v>
      </c>
      <c r="C49" s="81"/>
      <c r="D49" s="14" t="str">
        <f>'JARO 2018'!$D$13</f>
        <v>SK KROČEHLAVY</v>
      </c>
      <c r="E49" s="14" t="str">
        <f>'JARO 2018'!$E$13</f>
        <v>AFK Loděnice</v>
      </c>
      <c r="F49" s="15" t="s">
        <v>11</v>
      </c>
      <c r="G49" s="61"/>
      <c r="H49" s="21"/>
      <c r="I49" s="32"/>
      <c r="J49" s="12" t="str">
        <f>'JARO 2018'!$A$13</f>
        <v>SO</v>
      </c>
      <c r="K49" s="80">
        <f>'JARO 2018'!$B$13</f>
        <v>43204.427083333336</v>
      </c>
      <c r="L49" s="81"/>
      <c r="M49" s="14" t="str">
        <f>'JARO 2018'!$D$13</f>
        <v>SK KROČEHLAVY</v>
      </c>
      <c r="N49" s="14" t="str">
        <f>'JARO 2018'!$E$13</f>
        <v>AFK Loděnice</v>
      </c>
      <c r="O49" s="15" t="s">
        <v>11</v>
      </c>
      <c r="P49" s="61"/>
      <c r="Q49" s="2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22.5" customHeight="1" x14ac:dyDescent="0.2">
      <c r="A50" s="12" t="str">
        <f>'JARO 2018'!$A$14</f>
        <v>SO</v>
      </c>
      <c r="B50" s="80">
        <f>'JARO 2018'!$B$14</f>
        <v>43211.427083333336</v>
      </c>
      <c r="C50" s="81"/>
      <c r="D50" s="14" t="str">
        <f>'JARO 2018'!$D$14</f>
        <v xml:space="preserve">SK Slavia Jesenice </v>
      </c>
      <c r="E50" s="14" t="str">
        <f>'JARO 2018'!$E$14</f>
        <v>SK KROČEHLAVY</v>
      </c>
      <c r="F50" s="15" t="s">
        <v>11</v>
      </c>
      <c r="G50" s="61">
        <v>0.36458333333333331</v>
      </c>
      <c r="H50" s="21"/>
      <c r="I50" s="32"/>
      <c r="J50" s="12" t="str">
        <f>'JARO 2018'!$A$14</f>
        <v>SO</v>
      </c>
      <c r="K50" s="80">
        <f>'JARO 2018'!$B$14</f>
        <v>43211.427083333336</v>
      </c>
      <c r="L50" s="81"/>
      <c r="M50" s="14" t="str">
        <f>'JARO 2018'!$D$14</f>
        <v xml:space="preserve">SK Slavia Jesenice </v>
      </c>
      <c r="N50" s="14" t="str">
        <f>'JARO 2018'!$E$14</f>
        <v>SK KROČEHLAVY</v>
      </c>
      <c r="O50" s="15" t="s">
        <v>11</v>
      </c>
      <c r="P50" s="61">
        <v>0.36458333333333331</v>
      </c>
      <c r="Q50" s="2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22.5" customHeight="1" x14ac:dyDescent="0.2">
      <c r="A51" s="12" t="str">
        <f>'JARO 2018'!$A$15</f>
        <v>SO</v>
      </c>
      <c r="B51" s="80">
        <f>'JARO 2018'!$B$15</f>
        <v>43218.427083333336</v>
      </c>
      <c r="C51" s="81"/>
      <c r="D51" s="14" t="str">
        <f>'JARO 2018'!$D$15</f>
        <v>SK KROČEHLAVY</v>
      </c>
      <c r="E51" s="14" t="str">
        <f>'JARO 2018'!$E$15</f>
        <v>FK Kralupy 1901</v>
      </c>
      <c r="F51" s="15" t="s">
        <v>11</v>
      </c>
      <c r="G51" s="61"/>
      <c r="H51" s="21"/>
      <c r="I51" s="33"/>
      <c r="J51" s="12" t="str">
        <f>'JARO 2018'!$A$15</f>
        <v>SO</v>
      </c>
      <c r="K51" s="80">
        <f>'JARO 2018'!$B$15</f>
        <v>43218.427083333336</v>
      </c>
      <c r="L51" s="81"/>
      <c r="M51" s="14" t="str">
        <f>'JARO 2018'!$D$15</f>
        <v>SK KROČEHLAVY</v>
      </c>
      <c r="N51" s="14" t="str">
        <f>'JARO 2018'!$E$15</f>
        <v>FK Kralupy 1901</v>
      </c>
      <c r="O51" s="15" t="s">
        <v>11</v>
      </c>
      <c r="P51" s="61"/>
      <c r="Q51" s="2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22.5" customHeight="1" x14ac:dyDescent="0.2">
      <c r="A52" s="12" t="str">
        <f>'JARO 2018'!$A$16</f>
        <v>SO</v>
      </c>
      <c r="B52" s="80">
        <f>'JARO 2018'!$B$16</f>
        <v>43225.427083333336</v>
      </c>
      <c r="C52" s="81"/>
      <c r="D52" s="14" t="str">
        <f>'JARO 2018'!$D$16</f>
        <v>FK Lety</v>
      </c>
      <c r="E52" s="14" t="str">
        <f>'JARO 2018'!$E$16</f>
        <v>SK KROČEHLAVY</v>
      </c>
      <c r="F52" s="15" t="s">
        <v>11</v>
      </c>
      <c r="G52" s="61">
        <v>0.36458333333333331</v>
      </c>
      <c r="H52" s="21"/>
      <c r="I52" s="33"/>
      <c r="J52" s="12" t="str">
        <f>'JARO 2018'!$A$16</f>
        <v>SO</v>
      </c>
      <c r="K52" s="80">
        <f>'JARO 2018'!$B$16</f>
        <v>43225.427083333336</v>
      </c>
      <c r="L52" s="81"/>
      <c r="M52" s="14" t="str">
        <f>'JARO 2018'!$D$16</f>
        <v>FK Lety</v>
      </c>
      <c r="N52" s="14" t="str">
        <f>'JARO 2018'!$E$16</f>
        <v>SK KROČEHLAVY</v>
      </c>
      <c r="O52" s="15" t="s">
        <v>11</v>
      </c>
      <c r="P52" s="61">
        <v>0.36458333333333331</v>
      </c>
      <c r="Q52" s="2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22.5" customHeight="1" x14ac:dyDescent="0.2">
      <c r="A53" s="12" t="str">
        <f>'JARO 2018'!$A$17</f>
        <v>NE</v>
      </c>
      <c r="B53" s="80">
        <f>'JARO 2018'!$B$17</f>
        <v>43233.416666666664</v>
      </c>
      <c r="C53" s="81"/>
      <c r="D53" s="14" t="str">
        <f>'JARO 2018'!$D$17</f>
        <v>SK Pavlíkov</v>
      </c>
      <c r="E53" s="14" t="str">
        <f>'JARO 2018'!$E$17</f>
        <v>SK KROČEHLAVY</v>
      </c>
      <c r="F53" s="15" t="s">
        <v>11</v>
      </c>
      <c r="G53" s="61">
        <v>0.34375</v>
      </c>
      <c r="H53" s="34"/>
      <c r="I53" s="33"/>
      <c r="J53" s="12" t="str">
        <f>'JARO 2018'!$A$17</f>
        <v>NE</v>
      </c>
      <c r="K53" s="80">
        <f>'JARO 2018'!$B$17</f>
        <v>43233.416666666664</v>
      </c>
      <c r="L53" s="81"/>
      <c r="M53" s="14" t="str">
        <f>'JARO 2018'!$D$17</f>
        <v>SK Pavlíkov</v>
      </c>
      <c r="N53" s="14" t="str">
        <f>'JARO 2018'!$E$17</f>
        <v>SK KROČEHLAVY</v>
      </c>
      <c r="O53" s="15" t="s">
        <v>11</v>
      </c>
      <c r="P53" s="61">
        <v>0.34375</v>
      </c>
      <c r="Q53" s="3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22.5" customHeight="1" x14ac:dyDescent="0.2">
      <c r="A54" s="12" t="str">
        <f>'JARO 2018'!$A$18</f>
        <v>SO</v>
      </c>
      <c r="B54" s="80">
        <f>'JARO 2018'!$B$18</f>
        <v>43239.427083333336</v>
      </c>
      <c r="C54" s="81"/>
      <c r="D54" s="14" t="str">
        <f>'JARO 2018'!$D$18</f>
        <v>SK KROČEHLAVY</v>
      </c>
      <c r="E54" s="14" t="str">
        <f>'JARO 2018'!$E$18</f>
        <v>TJ Sokol Červený Újezd</v>
      </c>
      <c r="F54" s="15" t="s">
        <v>11</v>
      </c>
      <c r="G54" s="65"/>
      <c r="H54" s="35"/>
      <c r="I54" s="33"/>
      <c r="J54" s="12" t="str">
        <f>'JARO 2018'!$A$18</f>
        <v>SO</v>
      </c>
      <c r="K54" s="80">
        <f>'JARO 2018'!$B$18</f>
        <v>43239.427083333336</v>
      </c>
      <c r="L54" s="81"/>
      <c r="M54" s="14" t="str">
        <f>'JARO 2018'!$D$18</f>
        <v>SK KROČEHLAVY</v>
      </c>
      <c r="N54" s="14" t="str">
        <f>'JARO 2018'!$E$18</f>
        <v>TJ Sokol Červený Újezd</v>
      </c>
      <c r="O54" s="15" t="s">
        <v>11</v>
      </c>
      <c r="P54" s="65"/>
      <c r="Q54" s="35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22.5" customHeight="1" x14ac:dyDescent="0.2">
      <c r="A55" s="12" t="str">
        <f>'JARO 2018'!$A$19</f>
        <v>SO</v>
      </c>
      <c r="B55" s="80">
        <f>'JARO 2018'!$B$19</f>
        <v>43246.427083333336</v>
      </c>
      <c r="C55" s="81"/>
      <c r="D55" s="14" t="str">
        <f>'JARO 2018'!$D$19</f>
        <v>TJ Slavia Louňovice</v>
      </c>
      <c r="E55" s="14" t="str">
        <f>'JARO 2018'!$E$19</f>
        <v>SK KROČEHLAVY</v>
      </c>
      <c r="F55" s="15" t="s">
        <v>11</v>
      </c>
      <c r="G55" s="61">
        <v>0.35416666666666669</v>
      </c>
      <c r="H55" s="35"/>
      <c r="I55" s="33"/>
      <c r="J55" s="12" t="str">
        <f>'JARO 2018'!$A$19</f>
        <v>SO</v>
      </c>
      <c r="K55" s="80">
        <f>'JARO 2018'!$B$19</f>
        <v>43246.427083333336</v>
      </c>
      <c r="L55" s="81"/>
      <c r="M55" s="14" t="str">
        <f>'JARO 2018'!$D$19</f>
        <v>TJ Slavia Louňovice</v>
      </c>
      <c r="N55" s="14" t="str">
        <f>'JARO 2018'!$E$19</f>
        <v>SK KROČEHLAVY</v>
      </c>
      <c r="O55" s="15" t="s">
        <v>11</v>
      </c>
      <c r="P55" s="61">
        <v>0.35416666666666669</v>
      </c>
      <c r="Q55" s="3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22.5" customHeight="1" thickBot="1" x14ac:dyDescent="0.25">
      <c r="A56" s="22" t="str">
        <f>'JARO 2018'!$A$20</f>
        <v>SO</v>
      </c>
      <c r="B56" s="82">
        <f>'JARO 2018'!$B$20</f>
        <v>43253.427083333336</v>
      </c>
      <c r="C56" s="83"/>
      <c r="D56" s="23" t="str">
        <f>'JARO 2018'!$D$20</f>
        <v>SK KROČEHLAVY</v>
      </c>
      <c r="E56" s="23" t="str">
        <f>'JARO 2018'!$E$20</f>
        <v>SK Slaný</v>
      </c>
      <c r="F56" s="24" t="s">
        <v>11</v>
      </c>
      <c r="G56" s="69"/>
      <c r="H56" s="36"/>
      <c r="I56" s="33"/>
      <c r="J56" s="22" t="str">
        <f>'JARO 2018'!$A$20</f>
        <v>SO</v>
      </c>
      <c r="K56" s="82">
        <f>'JARO 2018'!$B$20</f>
        <v>43253.427083333336</v>
      </c>
      <c r="L56" s="83"/>
      <c r="M56" s="23" t="str">
        <f>'JARO 2018'!$D$20</f>
        <v>SK KROČEHLAVY</v>
      </c>
      <c r="N56" s="23" t="str">
        <f>'JARO 2018'!$E$20</f>
        <v>SK Slaný</v>
      </c>
      <c r="O56" s="24" t="s">
        <v>11</v>
      </c>
      <c r="P56" s="69"/>
      <c r="Q56" s="3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3.5" thickBo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27" customFormat="1" ht="30" customHeight="1" x14ac:dyDescent="0.3">
      <c r="A58" s="73" t="s">
        <v>0</v>
      </c>
      <c r="B58" s="73"/>
      <c r="C58" s="73"/>
      <c r="D58" s="73"/>
      <c r="E58" s="85" t="str">
        <f>'JARO 2018'!$E$3</f>
        <v>I.A třída starších žáků skupina A - JARO 2018</v>
      </c>
      <c r="F58" s="85"/>
      <c r="G58" s="85"/>
      <c r="H58" s="85"/>
      <c r="I58" s="26"/>
      <c r="J58" s="73" t="s">
        <v>0</v>
      </c>
      <c r="K58" s="73"/>
      <c r="L58" s="73"/>
      <c r="M58" s="73"/>
      <c r="N58" s="85" t="str">
        <f>'JARO 2018'!$E$3</f>
        <v>I.A třída starších žáků skupina A - JARO 2018</v>
      </c>
      <c r="O58" s="85"/>
      <c r="P58" s="85"/>
      <c r="Q58" s="85"/>
    </row>
    <row r="59" spans="1:1024" s="29" customFormat="1" ht="30" customHeight="1" thickBot="1" x14ac:dyDescent="0.3">
      <c r="A59" s="77" t="str">
        <f>'JARO 2018'!$A$4</f>
        <v>Trenéři : Josef Švarc (603 381 578), Josef Klečák (606 379 511), Daniel Škorpil (721 451 864), Vedoucí mužstva : Martin Voštinka (728 007 650)</v>
      </c>
      <c r="B59" s="78"/>
      <c r="C59" s="78"/>
      <c r="D59" s="78"/>
      <c r="E59" s="78">
        <f>'JARO 2018'!$E$4</f>
        <v>0</v>
      </c>
      <c r="F59" s="78"/>
      <c r="G59" s="78"/>
      <c r="H59" s="79"/>
      <c r="I59" s="28"/>
      <c r="J59" s="77" t="str">
        <f>'JARO 2018'!$A$4</f>
        <v>Trenéři : Josef Švarc (603 381 578), Josef Klečák (606 379 511), Daniel Škorpil (721 451 864), Vedoucí mužstva : Martin Voštinka (728 007 650)</v>
      </c>
      <c r="K59" s="78"/>
      <c r="L59" s="78"/>
      <c r="M59" s="78"/>
      <c r="N59" s="78">
        <f>'JARO 2018'!$E$4</f>
        <v>0</v>
      </c>
      <c r="O59" s="78"/>
      <c r="P59" s="78"/>
      <c r="Q59" s="79"/>
    </row>
    <row r="60" spans="1:1024" s="31" customFormat="1" ht="18.75" customHeight="1" x14ac:dyDescent="0.2">
      <c r="A60" s="6" t="s">
        <v>1</v>
      </c>
      <c r="B60" s="86" t="s">
        <v>2</v>
      </c>
      <c r="C60" s="86"/>
      <c r="D60" s="7" t="s">
        <v>4</v>
      </c>
      <c r="E60" s="8" t="s">
        <v>5</v>
      </c>
      <c r="F60" s="53" t="s">
        <v>6</v>
      </c>
      <c r="G60" s="53" t="s">
        <v>3</v>
      </c>
      <c r="H60" s="9" t="s">
        <v>9</v>
      </c>
      <c r="I60" s="30"/>
      <c r="J60" s="6" t="s">
        <v>1</v>
      </c>
      <c r="K60" s="86" t="s">
        <v>2</v>
      </c>
      <c r="L60" s="86"/>
      <c r="M60" s="7" t="s">
        <v>4</v>
      </c>
      <c r="N60" s="8" t="s">
        <v>5</v>
      </c>
      <c r="O60" s="53" t="s">
        <v>6</v>
      </c>
      <c r="P60" s="53" t="s">
        <v>3</v>
      </c>
      <c r="Q60" s="9" t="s">
        <v>9</v>
      </c>
    </row>
    <row r="61" spans="1:1024" s="29" customFormat="1" ht="22.5" hidden="1" customHeight="1" x14ac:dyDescent="0.25">
      <c r="A61" s="12" t="str">
        <f>'JARO 2018'!$A$6</f>
        <v>SO</v>
      </c>
      <c r="B61" s="84">
        <f>'JARO 2018'!$B$6</f>
        <v>40397</v>
      </c>
      <c r="C61" s="84"/>
      <c r="D61" s="14">
        <f>'JARO 2018'!$D$6</f>
        <v>0</v>
      </c>
      <c r="E61" s="14">
        <f>'JARO 2018'!$E$6</f>
        <v>0</v>
      </c>
      <c r="F61" s="15" t="s">
        <v>11</v>
      </c>
      <c r="G61" s="13">
        <f>'JARO 2018'!$C$6</f>
        <v>0</v>
      </c>
      <c r="H61" s="16"/>
      <c r="I61" s="32"/>
      <c r="J61" s="12" t="str">
        <f>'JARO 2018'!$A$6</f>
        <v>SO</v>
      </c>
      <c r="K61" s="84">
        <f>'JARO 2018'!$B$6</f>
        <v>40397</v>
      </c>
      <c r="L61" s="84"/>
      <c r="M61" s="14">
        <f>'JARO 2018'!$D$6</f>
        <v>0</v>
      </c>
      <c r="N61" s="14">
        <f>'JARO 2018'!$E$6</f>
        <v>0</v>
      </c>
      <c r="O61" s="15" t="s">
        <v>11</v>
      </c>
      <c r="P61" s="13">
        <f>'JARO 2018'!$C$6</f>
        <v>0</v>
      </c>
      <c r="Q61" s="16"/>
    </row>
    <row r="62" spans="1:1024" s="29" customFormat="1" ht="22.5" hidden="1" customHeight="1" x14ac:dyDescent="0.25">
      <c r="A62" s="12" t="str">
        <f>'JARO 2018'!$A$6</f>
        <v>SO</v>
      </c>
      <c r="B62" s="84">
        <f>'JARO 2018'!$B$7</f>
        <v>40404</v>
      </c>
      <c r="C62" s="84"/>
      <c r="D62" s="14">
        <f>'JARO 2018'!$D$7</f>
        <v>0</v>
      </c>
      <c r="E62" s="14">
        <f>'JARO 2018'!$E$7</f>
        <v>0</v>
      </c>
      <c r="F62" s="15" t="s">
        <v>11</v>
      </c>
      <c r="G62" s="13">
        <f>'JARO 2018'!$C$7</f>
        <v>0</v>
      </c>
      <c r="H62" s="16"/>
      <c r="I62" s="32"/>
      <c r="J62" s="12" t="str">
        <f>'JARO 2018'!$A$6</f>
        <v>SO</v>
      </c>
      <c r="K62" s="84">
        <f>'JARO 2018'!$B$7</f>
        <v>40404</v>
      </c>
      <c r="L62" s="84"/>
      <c r="M62" s="14">
        <f>'JARO 2018'!$D$7</f>
        <v>0</v>
      </c>
      <c r="N62" s="14">
        <f>'JARO 2018'!$E$7</f>
        <v>0</v>
      </c>
      <c r="O62" s="15" t="s">
        <v>11</v>
      </c>
      <c r="P62" s="13">
        <f>'JARO 2018'!$C$7</f>
        <v>0</v>
      </c>
      <c r="Q62" s="16"/>
    </row>
    <row r="63" spans="1:1024" ht="22.5" hidden="1" customHeight="1" x14ac:dyDescent="0.2">
      <c r="A63" s="12">
        <f>'JARO 2018'!$A$8</f>
        <v>0</v>
      </c>
      <c r="B63" s="84">
        <f>'JARO 2018'!$B$8</f>
        <v>0</v>
      </c>
      <c r="C63" s="84"/>
      <c r="D63" s="14">
        <f>'JARO 2018'!$D$8</f>
        <v>0</v>
      </c>
      <c r="E63" s="14">
        <f>'JARO 2018'!$E$8</f>
        <v>0</v>
      </c>
      <c r="F63" s="15" t="s">
        <v>11</v>
      </c>
      <c r="G63" s="17">
        <f>'JARO 2018'!$C$8</f>
        <v>0</v>
      </c>
      <c r="H63" s="21"/>
      <c r="I63" s="32"/>
      <c r="J63" s="12">
        <f>'JARO 2018'!$A$8</f>
        <v>0</v>
      </c>
      <c r="K63" s="84">
        <f>'JARO 2018'!$B$8</f>
        <v>0</v>
      </c>
      <c r="L63" s="84"/>
      <c r="M63" s="14">
        <f>'JARO 2018'!$D$8</f>
        <v>0</v>
      </c>
      <c r="N63" s="14">
        <f>'JARO 2018'!$E$8</f>
        <v>0</v>
      </c>
      <c r="O63" s="15" t="s">
        <v>11</v>
      </c>
      <c r="P63" s="17">
        <f>'JARO 2018'!$C$8</f>
        <v>0</v>
      </c>
      <c r="Q63" s="21"/>
    </row>
    <row r="64" spans="1:1024" ht="22.5" hidden="1" customHeight="1" x14ac:dyDescent="0.2">
      <c r="A64" s="12">
        <f>'JARO 2018'!$A$9</f>
        <v>0</v>
      </c>
      <c r="B64" s="84">
        <f>'JARO 2018'!$B$9</f>
        <v>0</v>
      </c>
      <c r="C64" s="84"/>
      <c r="D64" s="14">
        <f>'JARO 2018'!$D$9</f>
        <v>0</v>
      </c>
      <c r="E64" s="14">
        <f>'JARO 2018'!$E$9</f>
        <v>0</v>
      </c>
      <c r="F64" s="15" t="s">
        <v>11</v>
      </c>
      <c r="G64" s="13">
        <f>'JARO 2018'!$C$9</f>
        <v>0</v>
      </c>
      <c r="H64" s="21"/>
      <c r="I64" s="32"/>
      <c r="J64" s="12">
        <f>'JARO 2018'!$A$9</f>
        <v>0</v>
      </c>
      <c r="K64" s="84">
        <f>'JARO 2018'!$B$9</f>
        <v>0</v>
      </c>
      <c r="L64" s="84"/>
      <c r="M64" s="14">
        <f>'JARO 2018'!$D$9</f>
        <v>0</v>
      </c>
      <c r="N64" s="14">
        <f>'JARO 2018'!$E$9</f>
        <v>0</v>
      </c>
      <c r="O64" s="15" t="s">
        <v>11</v>
      </c>
      <c r="P64" s="13">
        <f>'JARO 2018'!$C$9</f>
        <v>0</v>
      </c>
      <c r="Q64" s="21"/>
    </row>
    <row r="65" spans="1:17" ht="22.5" customHeight="1" x14ac:dyDescent="0.2">
      <c r="A65" s="12" t="str">
        <f>'JARO 2018'!$A$10</f>
        <v>SO</v>
      </c>
      <c r="B65" s="80">
        <f>'JARO 2018'!$B$10</f>
        <v>43183.416666666664</v>
      </c>
      <c r="C65" s="81"/>
      <c r="D65" s="14" t="str">
        <f>'JARO 2018'!$D$10</f>
        <v xml:space="preserve">SK Olympie Dolní Břežany </v>
      </c>
      <c r="E65" s="14" t="str">
        <f>'JARO 2018'!$E$10</f>
        <v>SK KROČEHLAVY</v>
      </c>
      <c r="F65" s="15" t="s">
        <v>11</v>
      </c>
      <c r="G65" s="61">
        <v>0.36458333333333331</v>
      </c>
      <c r="H65" s="21"/>
      <c r="I65" s="32"/>
      <c r="J65" s="12" t="str">
        <f>'JARO 2018'!$A$10</f>
        <v>SO</v>
      </c>
      <c r="K65" s="80">
        <f>'JARO 2018'!$B$10</f>
        <v>43183.416666666664</v>
      </c>
      <c r="L65" s="81"/>
      <c r="M65" s="14" t="str">
        <f>'JARO 2018'!$D$10</f>
        <v xml:space="preserve">SK Olympie Dolní Břežany </v>
      </c>
      <c r="N65" s="14" t="str">
        <f>'JARO 2018'!$E$10</f>
        <v>SK KROČEHLAVY</v>
      </c>
      <c r="O65" s="15" t="s">
        <v>11</v>
      </c>
      <c r="P65" s="61">
        <v>0.36458333333333331</v>
      </c>
      <c r="Q65" s="21"/>
    </row>
    <row r="66" spans="1:17" ht="22.5" customHeight="1" x14ac:dyDescent="0.2">
      <c r="A66" s="12" t="str">
        <f>'JARO 2018'!$A$11</f>
        <v>SO</v>
      </c>
      <c r="B66" s="80">
        <f>'JARO 2018'!$B$11</f>
        <v>43190.427083333336</v>
      </c>
      <c r="C66" s="81"/>
      <c r="D66" s="14" t="str">
        <f>'JARO 2018'!$D$11</f>
        <v>SK KROČEHLAVY</v>
      </c>
      <c r="E66" s="14" t="str">
        <f>'JARO 2018'!$E$11</f>
        <v>UNION CERHOVICE</v>
      </c>
      <c r="F66" s="15" t="s">
        <v>11</v>
      </c>
      <c r="G66" s="61"/>
      <c r="H66" s="21"/>
      <c r="I66" s="32"/>
      <c r="J66" s="12" t="str">
        <f>'JARO 2018'!$A$11</f>
        <v>SO</v>
      </c>
      <c r="K66" s="80">
        <f>'JARO 2018'!$B$11</f>
        <v>43190.427083333336</v>
      </c>
      <c r="L66" s="81"/>
      <c r="M66" s="14" t="str">
        <f>'JARO 2018'!$D$11</f>
        <v>SK KROČEHLAVY</v>
      </c>
      <c r="N66" s="14" t="str">
        <f>'JARO 2018'!$E$11</f>
        <v>UNION CERHOVICE</v>
      </c>
      <c r="O66" s="15" t="s">
        <v>11</v>
      </c>
      <c r="P66" s="61"/>
      <c r="Q66" s="21"/>
    </row>
    <row r="67" spans="1:17" ht="22.5" customHeight="1" x14ac:dyDescent="0.2">
      <c r="A67" s="12" t="str">
        <f>'JARO 2018'!$A$12</f>
        <v>NE</v>
      </c>
      <c r="B67" s="80">
        <f>'JARO 2018'!$B$12</f>
        <v>43198.427083333336</v>
      </c>
      <c r="C67" s="81"/>
      <c r="D67" s="14" t="str">
        <f>'JARO 2018'!$D$12</f>
        <v>TJ Kunice</v>
      </c>
      <c r="E67" s="14" t="str">
        <f>'JARO 2018'!$E$12</f>
        <v>SK KROČEHLAVY</v>
      </c>
      <c r="F67" s="15" t="s">
        <v>11</v>
      </c>
      <c r="G67" s="65">
        <v>0.36458333333333331</v>
      </c>
      <c r="H67" s="21"/>
      <c r="I67" s="32"/>
      <c r="J67" s="12" t="str">
        <f>'JARO 2018'!$A$12</f>
        <v>NE</v>
      </c>
      <c r="K67" s="80">
        <f>'JARO 2018'!$B$12</f>
        <v>43198.427083333336</v>
      </c>
      <c r="L67" s="81"/>
      <c r="M67" s="14" t="str">
        <f>'JARO 2018'!$D$12</f>
        <v>TJ Kunice</v>
      </c>
      <c r="N67" s="14" t="str">
        <f>'JARO 2018'!$E$12</f>
        <v>SK KROČEHLAVY</v>
      </c>
      <c r="O67" s="15" t="s">
        <v>11</v>
      </c>
      <c r="P67" s="65">
        <v>0.36458333333333331</v>
      </c>
      <c r="Q67" s="21"/>
    </row>
    <row r="68" spans="1:17" ht="22.5" customHeight="1" x14ac:dyDescent="0.2">
      <c r="A68" s="12" t="str">
        <f>'JARO 2018'!$A$13</f>
        <v>SO</v>
      </c>
      <c r="B68" s="80">
        <f>'JARO 2018'!$B$13</f>
        <v>43204.427083333336</v>
      </c>
      <c r="C68" s="81"/>
      <c r="D68" s="14" t="str">
        <f>'JARO 2018'!$D$13</f>
        <v>SK KROČEHLAVY</v>
      </c>
      <c r="E68" s="14" t="str">
        <f>'JARO 2018'!$E$13</f>
        <v>AFK Loděnice</v>
      </c>
      <c r="F68" s="15" t="s">
        <v>11</v>
      </c>
      <c r="G68" s="61"/>
      <c r="H68" s="21"/>
      <c r="I68" s="32"/>
      <c r="J68" s="12" t="str">
        <f>'JARO 2018'!$A$13</f>
        <v>SO</v>
      </c>
      <c r="K68" s="80">
        <f>'JARO 2018'!$B$13</f>
        <v>43204.427083333336</v>
      </c>
      <c r="L68" s="81"/>
      <c r="M68" s="14" t="str">
        <f>'JARO 2018'!$D$13</f>
        <v>SK KROČEHLAVY</v>
      </c>
      <c r="N68" s="14" t="str">
        <f>'JARO 2018'!$E$13</f>
        <v>AFK Loděnice</v>
      </c>
      <c r="O68" s="15" t="s">
        <v>11</v>
      </c>
      <c r="P68" s="61"/>
      <c r="Q68" s="21"/>
    </row>
    <row r="69" spans="1:17" ht="22.5" customHeight="1" x14ac:dyDescent="0.2">
      <c r="A69" s="12" t="str">
        <f>'JARO 2018'!$A$14</f>
        <v>SO</v>
      </c>
      <c r="B69" s="80">
        <f>'JARO 2018'!$B$14</f>
        <v>43211.427083333336</v>
      </c>
      <c r="C69" s="81"/>
      <c r="D69" s="14" t="str">
        <f>'JARO 2018'!$D$14</f>
        <v xml:space="preserve">SK Slavia Jesenice </v>
      </c>
      <c r="E69" s="14" t="str">
        <f>'JARO 2018'!$E$14</f>
        <v>SK KROČEHLAVY</v>
      </c>
      <c r="F69" s="15" t="s">
        <v>11</v>
      </c>
      <c r="G69" s="61">
        <v>0.36458333333333331</v>
      </c>
      <c r="H69" s="21"/>
      <c r="I69" s="32"/>
      <c r="J69" s="12" t="str">
        <f>'JARO 2018'!$A$14</f>
        <v>SO</v>
      </c>
      <c r="K69" s="80">
        <f>'JARO 2018'!$B$14</f>
        <v>43211.427083333336</v>
      </c>
      <c r="L69" s="81"/>
      <c r="M69" s="14" t="str">
        <f>'JARO 2018'!$D$14</f>
        <v xml:space="preserve">SK Slavia Jesenice </v>
      </c>
      <c r="N69" s="14" t="str">
        <f>'JARO 2018'!$E$14</f>
        <v>SK KROČEHLAVY</v>
      </c>
      <c r="O69" s="15" t="s">
        <v>11</v>
      </c>
      <c r="P69" s="61">
        <v>0.36458333333333331</v>
      </c>
      <c r="Q69" s="21"/>
    </row>
    <row r="70" spans="1:17" ht="22.5" customHeight="1" x14ac:dyDescent="0.2">
      <c r="A70" s="12" t="str">
        <f>'JARO 2018'!$A$15</f>
        <v>SO</v>
      </c>
      <c r="B70" s="80">
        <f>'JARO 2018'!$B$15</f>
        <v>43218.427083333336</v>
      </c>
      <c r="C70" s="81"/>
      <c r="D70" s="14" t="str">
        <f>'JARO 2018'!$D$15</f>
        <v>SK KROČEHLAVY</v>
      </c>
      <c r="E70" s="14" t="str">
        <f>'JARO 2018'!$E$15</f>
        <v>FK Kralupy 1901</v>
      </c>
      <c r="F70" s="15" t="s">
        <v>11</v>
      </c>
      <c r="G70" s="61"/>
      <c r="H70" s="21"/>
      <c r="I70" s="33"/>
      <c r="J70" s="12" t="str">
        <f>'JARO 2018'!$A$15</f>
        <v>SO</v>
      </c>
      <c r="K70" s="80">
        <f>'JARO 2018'!$B$15</f>
        <v>43218.427083333336</v>
      </c>
      <c r="L70" s="81"/>
      <c r="M70" s="14" t="str">
        <f>'JARO 2018'!$D$15</f>
        <v>SK KROČEHLAVY</v>
      </c>
      <c r="N70" s="14" t="str">
        <f>'JARO 2018'!$E$15</f>
        <v>FK Kralupy 1901</v>
      </c>
      <c r="O70" s="15" t="s">
        <v>11</v>
      </c>
      <c r="P70" s="61"/>
      <c r="Q70" s="21"/>
    </row>
    <row r="71" spans="1:17" ht="22.5" customHeight="1" x14ac:dyDescent="0.2">
      <c r="A71" s="12" t="str">
        <f>'JARO 2018'!$A$16</f>
        <v>SO</v>
      </c>
      <c r="B71" s="80">
        <f>'JARO 2018'!$B$16</f>
        <v>43225.427083333336</v>
      </c>
      <c r="C71" s="81"/>
      <c r="D71" s="14" t="str">
        <f>'JARO 2018'!$D$16</f>
        <v>FK Lety</v>
      </c>
      <c r="E71" s="14" t="str">
        <f>'JARO 2018'!$E$16</f>
        <v>SK KROČEHLAVY</v>
      </c>
      <c r="F71" s="15" t="s">
        <v>11</v>
      </c>
      <c r="G71" s="61">
        <v>0.36458333333333331</v>
      </c>
      <c r="H71" s="21"/>
      <c r="I71" s="33"/>
      <c r="J71" s="12" t="str">
        <f>'JARO 2018'!$A$16</f>
        <v>SO</v>
      </c>
      <c r="K71" s="80">
        <f>'JARO 2018'!$B$16</f>
        <v>43225.427083333336</v>
      </c>
      <c r="L71" s="81"/>
      <c r="M71" s="14" t="str">
        <f>'JARO 2018'!$D$16</f>
        <v>FK Lety</v>
      </c>
      <c r="N71" s="14" t="str">
        <f>'JARO 2018'!$E$16</f>
        <v>SK KROČEHLAVY</v>
      </c>
      <c r="O71" s="15" t="s">
        <v>11</v>
      </c>
      <c r="P71" s="61">
        <v>0.36458333333333331</v>
      </c>
      <c r="Q71" s="21"/>
    </row>
    <row r="72" spans="1:17" ht="22.5" customHeight="1" x14ac:dyDescent="0.2">
      <c r="A72" s="12" t="str">
        <f>'JARO 2018'!$A$17</f>
        <v>NE</v>
      </c>
      <c r="B72" s="80">
        <f>'JARO 2018'!$B$17</f>
        <v>43233.416666666664</v>
      </c>
      <c r="C72" s="81"/>
      <c r="D72" s="14" t="str">
        <f>'JARO 2018'!$D$17</f>
        <v>SK Pavlíkov</v>
      </c>
      <c r="E72" s="14" t="str">
        <f>'JARO 2018'!$E$17</f>
        <v>SK KROČEHLAVY</v>
      </c>
      <c r="F72" s="15" t="s">
        <v>11</v>
      </c>
      <c r="G72" s="61">
        <v>0.34375</v>
      </c>
      <c r="H72" s="34"/>
      <c r="I72" s="33"/>
      <c r="J72" s="12" t="str">
        <f>'JARO 2018'!$A$17</f>
        <v>NE</v>
      </c>
      <c r="K72" s="80">
        <f>'JARO 2018'!$B$17</f>
        <v>43233.416666666664</v>
      </c>
      <c r="L72" s="81"/>
      <c r="M72" s="14" t="str">
        <f>'JARO 2018'!$D$17</f>
        <v>SK Pavlíkov</v>
      </c>
      <c r="N72" s="14" t="str">
        <f>'JARO 2018'!$E$17</f>
        <v>SK KROČEHLAVY</v>
      </c>
      <c r="O72" s="15" t="s">
        <v>11</v>
      </c>
      <c r="P72" s="61">
        <v>0.34375</v>
      </c>
      <c r="Q72" s="34"/>
    </row>
    <row r="73" spans="1:17" ht="22.5" customHeight="1" x14ac:dyDescent="0.2">
      <c r="A73" s="12" t="str">
        <f>'JARO 2018'!$A$18</f>
        <v>SO</v>
      </c>
      <c r="B73" s="80">
        <f>'JARO 2018'!$B$18</f>
        <v>43239.427083333336</v>
      </c>
      <c r="C73" s="81"/>
      <c r="D73" s="14" t="str">
        <f>'JARO 2018'!$D$18</f>
        <v>SK KROČEHLAVY</v>
      </c>
      <c r="E73" s="14" t="str">
        <f>'JARO 2018'!$E$18</f>
        <v>TJ Sokol Červený Újezd</v>
      </c>
      <c r="F73" s="15" t="s">
        <v>11</v>
      </c>
      <c r="G73" s="65"/>
      <c r="H73" s="35"/>
      <c r="I73" s="33"/>
      <c r="J73" s="12" t="str">
        <f>'JARO 2018'!$A$18</f>
        <v>SO</v>
      </c>
      <c r="K73" s="80">
        <f>'JARO 2018'!$B$18</f>
        <v>43239.427083333336</v>
      </c>
      <c r="L73" s="81"/>
      <c r="M73" s="14" t="str">
        <f>'JARO 2018'!$D$18</f>
        <v>SK KROČEHLAVY</v>
      </c>
      <c r="N73" s="14" t="str">
        <f>'JARO 2018'!$E$18</f>
        <v>TJ Sokol Červený Újezd</v>
      </c>
      <c r="O73" s="15" t="s">
        <v>11</v>
      </c>
      <c r="P73" s="65"/>
      <c r="Q73" s="35"/>
    </row>
    <row r="74" spans="1:17" ht="22.5" customHeight="1" x14ac:dyDescent="0.2">
      <c r="A74" s="12" t="str">
        <f>'JARO 2018'!$A$19</f>
        <v>SO</v>
      </c>
      <c r="B74" s="80">
        <f>'JARO 2018'!$B$19</f>
        <v>43246.427083333336</v>
      </c>
      <c r="C74" s="81"/>
      <c r="D74" s="14" t="str">
        <f>'JARO 2018'!$D$19</f>
        <v>TJ Slavia Louňovice</v>
      </c>
      <c r="E74" s="14" t="str">
        <f>'JARO 2018'!$E$19</f>
        <v>SK KROČEHLAVY</v>
      </c>
      <c r="F74" s="15" t="s">
        <v>11</v>
      </c>
      <c r="G74" s="61">
        <v>0.35416666666666669</v>
      </c>
      <c r="H74" s="35"/>
      <c r="I74" s="33"/>
      <c r="J74" s="12" t="str">
        <f>'JARO 2018'!$A$19</f>
        <v>SO</v>
      </c>
      <c r="K74" s="80">
        <f>'JARO 2018'!$B$19</f>
        <v>43246.427083333336</v>
      </c>
      <c r="L74" s="81"/>
      <c r="M74" s="14" t="str">
        <f>'JARO 2018'!$D$19</f>
        <v>TJ Slavia Louňovice</v>
      </c>
      <c r="N74" s="14" t="str">
        <f>'JARO 2018'!$E$19</f>
        <v>SK KROČEHLAVY</v>
      </c>
      <c r="O74" s="15" t="s">
        <v>11</v>
      </c>
      <c r="P74" s="61">
        <v>0.35416666666666669</v>
      </c>
      <c r="Q74" s="35"/>
    </row>
    <row r="75" spans="1:17" ht="22.5" customHeight="1" thickBot="1" x14ac:dyDescent="0.25">
      <c r="A75" s="22" t="str">
        <f>'JARO 2018'!$A$20</f>
        <v>SO</v>
      </c>
      <c r="B75" s="82">
        <f>'JARO 2018'!$B$20</f>
        <v>43253.427083333336</v>
      </c>
      <c r="C75" s="83"/>
      <c r="D75" s="23" t="str">
        <f>'JARO 2018'!$D$20</f>
        <v>SK KROČEHLAVY</v>
      </c>
      <c r="E75" s="23" t="str">
        <f>'JARO 2018'!$E$20</f>
        <v>SK Slaný</v>
      </c>
      <c r="F75" s="24" t="s">
        <v>11</v>
      </c>
      <c r="G75" s="69"/>
      <c r="H75" s="36"/>
      <c r="I75" s="33"/>
      <c r="J75" s="22" t="str">
        <f>'JARO 2018'!$A$20</f>
        <v>SO</v>
      </c>
      <c r="K75" s="82">
        <f>'JARO 2018'!$B$20</f>
        <v>43253.427083333336</v>
      </c>
      <c r="L75" s="83"/>
      <c r="M75" s="23" t="str">
        <f>'JARO 2018'!$D$20</f>
        <v>SK KROČEHLAVY</v>
      </c>
      <c r="N75" s="23" t="str">
        <f>'JARO 2018'!$E$20</f>
        <v>SK Slaný</v>
      </c>
      <c r="O75" s="24" t="s">
        <v>11</v>
      </c>
      <c r="P75" s="69"/>
      <c r="Q75" s="36"/>
    </row>
  </sheetData>
  <mergeCells count="152">
    <mergeCell ref="A1:D1"/>
    <mergeCell ref="E1:H1"/>
    <mergeCell ref="J1:M1"/>
    <mergeCell ref="N1:Q1"/>
    <mergeCell ref="B3:C3"/>
    <mergeCell ref="K3:L3"/>
    <mergeCell ref="A2:H2"/>
    <mergeCell ref="J2:Q2"/>
    <mergeCell ref="B4:C4"/>
    <mergeCell ref="K4:L4"/>
    <mergeCell ref="B5:C5"/>
    <mergeCell ref="K5:L5"/>
    <mergeCell ref="B6:C6"/>
    <mergeCell ref="K6:L6"/>
    <mergeCell ref="B7:C7"/>
    <mergeCell ref="K7:L7"/>
    <mergeCell ref="B8:C8"/>
    <mergeCell ref="K8:L8"/>
    <mergeCell ref="B9:C9"/>
    <mergeCell ref="K9:L9"/>
    <mergeCell ref="B10:C10"/>
    <mergeCell ref="K10:L10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B16:C16"/>
    <mergeCell ref="K16:L16"/>
    <mergeCell ref="B17:C17"/>
    <mergeCell ref="K17:L17"/>
    <mergeCell ref="B18:C18"/>
    <mergeCell ref="K18:L18"/>
    <mergeCell ref="A20:D20"/>
    <mergeCell ref="E20:H20"/>
    <mergeCell ref="J20:M20"/>
    <mergeCell ref="N20:Q20"/>
    <mergeCell ref="B22:C22"/>
    <mergeCell ref="K22:L22"/>
    <mergeCell ref="A21:H21"/>
    <mergeCell ref="J21:Q21"/>
    <mergeCell ref="B23:C23"/>
    <mergeCell ref="K23:L23"/>
    <mergeCell ref="B24:C24"/>
    <mergeCell ref="K24:L24"/>
    <mergeCell ref="B25:C25"/>
    <mergeCell ref="K25:L25"/>
    <mergeCell ref="B26:C26"/>
    <mergeCell ref="K26:L26"/>
    <mergeCell ref="B27:C27"/>
    <mergeCell ref="K27:L27"/>
    <mergeCell ref="B28:C28"/>
    <mergeCell ref="K28:L28"/>
    <mergeCell ref="B29:C29"/>
    <mergeCell ref="K29:L29"/>
    <mergeCell ref="B30:C30"/>
    <mergeCell ref="K30:L30"/>
    <mergeCell ref="B31:C31"/>
    <mergeCell ref="K31:L31"/>
    <mergeCell ref="B32:C32"/>
    <mergeCell ref="K32:L32"/>
    <mergeCell ref="B33:C33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  <mergeCell ref="A39:D39"/>
    <mergeCell ref="E39:H39"/>
    <mergeCell ref="J39:M39"/>
    <mergeCell ref="N39:Q39"/>
    <mergeCell ref="B41:C41"/>
    <mergeCell ref="K41:L41"/>
    <mergeCell ref="A40:H40"/>
    <mergeCell ref="J40:Q40"/>
    <mergeCell ref="B42:C42"/>
    <mergeCell ref="K42:L42"/>
    <mergeCell ref="B43:C43"/>
    <mergeCell ref="K43:L43"/>
    <mergeCell ref="B44:C44"/>
    <mergeCell ref="K44:L44"/>
    <mergeCell ref="B45:C45"/>
    <mergeCell ref="K45:L45"/>
    <mergeCell ref="B46:C46"/>
    <mergeCell ref="K46:L46"/>
    <mergeCell ref="B47:C47"/>
    <mergeCell ref="K47:L47"/>
    <mergeCell ref="B48:C48"/>
    <mergeCell ref="K48:L48"/>
    <mergeCell ref="B49:C49"/>
    <mergeCell ref="K49:L49"/>
    <mergeCell ref="B50:C50"/>
    <mergeCell ref="K50:L50"/>
    <mergeCell ref="B51:C51"/>
    <mergeCell ref="K51:L51"/>
    <mergeCell ref="B52:C52"/>
    <mergeCell ref="K52:L52"/>
    <mergeCell ref="B53:C53"/>
    <mergeCell ref="K53:L53"/>
    <mergeCell ref="B54:C54"/>
    <mergeCell ref="K54:L54"/>
    <mergeCell ref="B55:C55"/>
    <mergeCell ref="K55:L55"/>
    <mergeCell ref="B56:C56"/>
    <mergeCell ref="K56:L56"/>
    <mergeCell ref="A58:D58"/>
    <mergeCell ref="E58:H58"/>
    <mergeCell ref="J58:M58"/>
    <mergeCell ref="N58:Q58"/>
    <mergeCell ref="B60:C60"/>
    <mergeCell ref="K60:L60"/>
    <mergeCell ref="A59:H59"/>
    <mergeCell ref="J59:Q59"/>
    <mergeCell ref="B61:C61"/>
    <mergeCell ref="K61:L61"/>
    <mergeCell ref="B62:C62"/>
    <mergeCell ref="K62:L62"/>
    <mergeCell ref="B63:C63"/>
    <mergeCell ref="K63:L63"/>
    <mergeCell ref="B64:C64"/>
    <mergeCell ref="K64:L64"/>
    <mergeCell ref="B65:C65"/>
    <mergeCell ref="K65:L65"/>
    <mergeCell ref="B66:C66"/>
    <mergeCell ref="K66:L66"/>
    <mergeCell ref="B67:C67"/>
    <mergeCell ref="K67:L67"/>
    <mergeCell ref="B68:C68"/>
    <mergeCell ref="K68:L68"/>
    <mergeCell ref="B69:C69"/>
    <mergeCell ref="K69:L69"/>
    <mergeCell ref="B70:C70"/>
    <mergeCell ref="K70:L70"/>
    <mergeCell ref="B71:C71"/>
    <mergeCell ref="K71:L71"/>
    <mergeCell ref="B72:C72"/>
    <mergeCell ref="K72:L72"/>
    <mergeCell ref="B73:C73"/>
    <mergeCell ref="K73:L73"/>
    <mergeCell ref="B74:C74"/>
    <mergeCell ref="K74:L74"/>
    <mergeCell ref="B75:C75"/>
    <mergeCell ref="K75:L75"/>
  </mergeCells>
  <pageMargins left="0.78749999999999998" right="0.78749999999999998" top="0.196527777777778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JARO 2018</vt:lpstr>
      <vt:lpstr> malé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Pergl Martin</cp:lastModifiedBy>
  <cp:revision>1</cp:revision>
  <cp:lastPrinted>2018-02-23T09:18:47Z</cp:lastPrinted>
  <dcterms:created xsi:type="dcterms:W3CDTF">2004-11-23T17:29:26Z</dcterms:created>
  <dcterms:modified xsi:type="dcterms:W3CDTF">2018-02-23T09:42:50Z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